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<sst xmlns="http://schemas.openxmlformats.org/spreadsheetml/2006/main" count="264" uniqueCount="183">
  <si>
    <t>UPS列头柜</t>
  </si>
  <si>
    <t>UPS主机</t>
  </si>
  <si>
    <t>交流馈线屏</t>
  </si>
  <si>
    <t>地址(10进制)</t>
  </si>
  <si>
    <t>地址(16进制)</t>
  </si>
  <si>
    <t>单位</t>
  </si>
  <si>
    <t>地址</t>
  </si>
  <si>
    <t>信息描述</t>
  </si>
  <si>
    <r>
      <rPr>
        <sz val="10.5"/>
        <color theme="1"/>
        <rFont val="Calibri"/>
        <charset val="134"/>
      </rPr>
      <t>0,0,</t>
    </r>
    <r>
      <rPr>
        <sz val="9"/>
        <color theme="1"/>
        <rFont val="新宋体"/>
        <charset val="134"/>
      </rPr>
      <t xml:space="preserve"> </t>
    </r>
    <r>
      <rPr>
        <sz val="9"/>
        <color theme="1"/>
        <rFont val="新宋体"/>
        <charset val="134"/>
      </rPr>
      <t>1#ATS交流电压Ua1</t>
    </r>
  </si>
  <si>
    <t>一般状态参数查询</t>
  </si>
  <si>
    <r>
      <rPr>
        <sz val="9"/>
        <color theme="1"/>
        <rFont val="新宋体"/>
        <charset val="134"/>
      </rPr>
      <t>1,1,1#ATS交流电压Ub1</t>
    </r>
  </si>
  <si>
    <t>BIT0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</si>
  <si>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K24</t>
    </r>
    <r>
      <rPr>
        <sz val="12"/>
        <color rgb="FFFF0000"/>
        <rFont val="宋体"/>
        <charset val="134"/>
      </rPr>
      <t>回路 开关分闸告警</t>
    </r>
  </si>
  <si>
    <t>UPS工作模式</t>
  </si>
  <si>
    <r>
      <rPr>
        <sz val="9"/>
        <color theme="1"/>
        <rFont val="新宋体"/>
        <charset val="134"/>
      </rPr>
      <t>2,2,1#ATS交流电压Uc1</t>
    </r>
  </si>
  <si>
    <t>BIT1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</si>
  <si>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K25回路 开关分闸告警</t>
    </r>
  </si>
  <si>
    <t>线路电压R</t>
  </si>
  <si>
    <r>
      <rPr>
        <sz val="9"/>
        <color theme="1"/>
        <rFont val="新宋体"/>
        <charset val="134"/>
      </rPr>
      <t>3,3,1#ATS交流电压Ua2</t>
    </r>
  </si>
  <si>
    <t>BIT2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</si>
  <si>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K26回路 开关分闸告警</t>
    </r>
  </si>
  <si>
    <t>线路电压S</t>
  </si>
  <si>
    <r>
      <rPr>
        <sz val="9"/>
        <color theme="1"/>
        <rFont val="新宋体"/>
        <charset val="134"/>
      </rPr>
      <t>4,4,1#ATS交流电压Ub2</t>
    </r>
  </si>
  <si>
    <t>BIT3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</si>
  <si>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K27回路 开关分闸告警</t>
    </r>
  </si>
  <si>
    <t>线路电压T</t>
  </si>
  <si>
    <r>
      <rPr>
        <sz val="9"/>
        <color theme="1"/>
        <rFont val="新宋体"/>
        <charset val="134"/>
      </rPr>
      <t>5,5,1#ATS交流电压Uc2</t>
    </r>
  </si>
  <si>
    <t>BIT4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</si>
  <si>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K28回路 开关分闸告警</t>
    </r>
  </si>
  <si>
    <t>输出电压R</t>
  </si>
  <si>
    <r>
      <rPr>
        <sz val="9"/>
        <color theme="1"/>
        <rFont val="新宋体"/>
        <charset val="134"/>
      </rPr>
      <t>6,0,2#ATS交流电压Ua1</t>
    </r>
  </si>
  <si>
    <t>BIT5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</si>
  <si>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K29回路 开关分闸告警</t>
    </r>
  </si>
  <si>
    <t>输出电压S</t>
  </si>
  <si>
    <r>
      <rPr>
        <sz val="9"/>
        <color theme="1"/>
        <rFont val="新宋体"/>
        <charset val="134"/>
      </rPr>
      <t>7,1,2#ATS交流电压Ub1</t>
    </r>
  </si>
  <si>
    <t>BIT6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</si>
  <si>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K30回路 开关分闸告警</t>
    </r>
  </si>
  <si>
    <t>输出电压T</t>
  </si>
  <si>
    <r>
      <rPr>
        <sz val="9"/>
        <color theme="1"/>
        <rFont val="新宋体"/>
        <charset val="134"/>
      </rPr>
      <t>8,2,2#ATS交流电压Uc1</t>
    </r>
  </si>
  <si>
    <t>BIT7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</si>
  <si>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K31回路 开关分闸告警</t>
    </r>
  </si>
  <si>
    <t>输出频率</t>
  </si>
  <si>
    <r>
      <rPr>
        <sz val="9"/>
        <color theme="1"/>
        <rFont val="新宋体"/>
        <charset val="134"/>
      </rPr>
      <t>9,3,2#ATS交流电压Ua2</t>
    </r>
  </si>
  <si>
    <t>BIT8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</si>
  <si>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K32回路 开关分闸告警</t>
    </r>
  </si>
  <si>
    <t>输出电流R</t>
  </si>
  <si>
    <r>
      <rPr>
        <sz val="9"/>
        <color theme="1"/>
        <rFont val="新宋体"/>
        <charset val="134"/>
      </rPr>
      <t>10,4,2#ATS交流电压Ub2</t>
    </r>
  </si>
  <si>
    <t>BIT9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</si>
  <si>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K33回路 开关分闸告警</t>
    </r>
  </si>
  <si>
    <t>输出电流S</t>
  </si>
  <si>
    <r>
      <rPr>
        <sz val="9"/>
        <color theme="1"/>
        <rFont val="新宋体"/>
        <charset val="134"/>
      </rPr>
      <t>0,0,1#ATS一路合闸状态</t>
    </r>
  </si>
  <si>
    <t>BIT10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</si>
  <si>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K34回路 开关分闸告警</t>
    </r>
  </si>
  <si>
    <t>输出电流T</t>
  </si>
  <si>
    <r>
      <rPr>
        <sz val="9"/>
        <color theme="1"/>
        <rFont val="新宋体"/>
        <charset val="134"/>
      </rPr>
      <t>1,1,1#ATS一路脱扣报警</t>
    </r>
  </si>
  <si>
    <t>BIT11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</si>
  <si>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K35回路 开关分闸告警</t>
    </r>
  </si>
  <si>
    <t>旁路信息查询</t>
  </si>
  <si>
    <r>
      <rPr>
        <sz val="9"/>
        <color theme="1"/>
        <rFont val="新宋体"/>
        <charset val="134"/>
      </rPr>
      <t>2,2,1#ATS二路合闸状态</t>
    </r>
  </si>
  <si>
    <t>BIT12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</si>
  <si>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K36回路 开关分闸告警</t>
    </r>
  </si>
  <si>
    <t>旁路电压R</t>
  </si>
  <si>
    <r>
      <rPr>
        <sz val="9"/>
        <color theme="1"/>
        <rFont val="新宋体"/>
        <charset val="134"/>
      </rPr>
      <t>3,3,1#ATS二路脱扣报警</t>
    </r>
  </si>
  <si>
    <t>BIT13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</si>
  <si>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K37回路 开关分闸告警</t>
    </r>
  </si>
  <si>
    <t>旁路电压S</t>
  </si>
  <si>
    <r>
      <rPr>
        <sz val="9"/>
        <color theme="1"/>
        <rFont val="新宋体"/>
        <charset val="134"/>
      </rPr>
      <t>4,4,1#ATS一路电源故障</t>
    </r>
  </si>
  <si>
    <t>BIT14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</si>
  <si>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K38回路 开关分闸告警</t>
    </r>
  </si>
  <si>
    <t>旁路电压T</t>
  </si>
  <si>
    <r>
      <rPr>
        <sz val="9"/>
        <color theme="1"/>
        <rFont val="新宋体"/>
        <charset val="134"/>
      </rPr>
      <t>5,5,1#ATS二路电源故障</t>
    </r>
  </si>
  <si>
    <t>BIT15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</si>
  <si>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K39回路 开关分闸告警</t>
    </r>
  </si>
  <si>
    <t>旁路电流R</t>
  </si>
  <si>
    <r>
      <rPr>
        <sz val="9"/>
        <color theme="1"/>
        <rFont val="新宋体"/>
        <charset val="134"/>
      </rPr>
      <t>6,6,1#ATS模块报警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</si>
  <si>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K40回路 开关分闸告警</t>
    </r>
  </si>
  <si>
    <t>旁路电流S</t>
  </si>
  <si>
    <r>
      <rPr>
        <sz val="9"/>
        <color theme="1"/>
        <rFont val="新宋体"/>
        <charset val="134"/>
      </rPr>
      <t>7,0,2#ATS一路合闸状态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</si>
  <si>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K41回路 开关分闸告警</t>
    </r>
  </si>
  <si>
    <t>旁路电流T</t>
  </si>
  <si>
    <r>
      <rPr>
        <sz val="9"/>
        <color theme="1"/>
        <rFont val="新宋体"/>
        <charset val="134"/>
      </rPr>
      <t>8,1,2#ATS一路脱扣报警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</si>
  <si>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K42回路 开关分闸告警</t>
    </r>
  </si>
  <si>
    <t>旁路频率</t>
  </si>
  <si>
    <r>
      <rPr>
        <sz val="9"/>
        <color theme="1"/>
        <rFont val="新宋体"/>
        <charset val="134"/>
      </rPr>
      <t>9,2,2#ATS二路合闸状态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</si>
  <si>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K43回路 开关分闸告警</t>
    </r>
  </si>
  <si>
    <t>遥信信息查询</t>
  </si>
  <si>
    <r>
      <rPr>
        <sz val="9"/>
        <color theme="1"/>
        <rFont val="新宋体"/>
        <charset val="134"/>
      </rPr>
      <t>10,3,2#ATS二路脱扣报警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</si>
  <si>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K44回路 开关分闸告警</t>
    </r>
  </si>
  <si>
    <t>0x01</t>
  </si>
  <si>
    <t>总线启动失败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</si>
  <si>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K45回路 开关分闸告警</t>
    </r>
  </si>
  <si>
    <t>0x02</t>
  </si>
  <si>
    <t>总线电压超过上限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</si>
  <si>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K46回路 开关分闸告警</t>
    </r>
  </si>
  <si>
    <t>0x03</t>
  </si>
  <si>
    <t>总线电压超过下限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</si>
  <si>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K47回路 开关分闸告警</t>
    </r>
  </si>
  <si>
    <t>0x11</t>
  </si>
  <si>
    <t>逆变器软启动故障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</si>
  <si>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K48回路 开关分闸告警</t>
    </r>
  </si>
  <si>
    <t>0x12</t>
  </si>
  <si>
    <t>逆变器电压过高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</si>
  <si>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K49回路 开关分闸告警</t>
    </r>
  </si>
  <si>
    <t>0x13</t>
  </si>
  <si>
    <t>逆变器电压过低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</si>
  <si>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K50回路 开关分闸告警</t>
    </r>
  </si>
  <si>
    <t>0x31</t>
  </si>
  <si>
    <t>主机通讯故障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</si>
  <si>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K51回路 开关分闸告警</t>
    </r>
  </si>
  <si>
    <t>0x32</t>
  </si>
  <si>
    <t>主机线路故障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</si>
  <si>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K52回路 开关分闸告警</t>
    </r>
  </si>
  <si>
    <t>0x43</t>
  </si>
  <si>
    <t>过载故障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</si>
  <si>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K53回路 开关分闸告警</t>
    </r>
  </si>
  <si>
    <t>0x61</t>
  </si>
  <si>
    <t>旁路SCR短路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</si>
  <si>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K54回路 开关分闸告警</t>
    </r>
  </si>
  <si>
    <t>0x62</t>
  </si>
  <si>
    <t>旁路SCR开路</t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</si>
  <si>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K55回路 开关分闸告警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</si>
  <si>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K56回路 开关分闸告警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</si>
  <si>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K57回路 开关分闸告警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</si>
  <si>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K58回路 开关分闸告警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</si>
  <si>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K59回路 开关分闸告警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</si>
  <si>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K60回路 开关分闸告警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</si>
  <si>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K61回路 开关分闸告警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</si>
  <si>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K62回路 开关分闸告警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</si>
  <si>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K63回路 开关分闸告警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</si>
  <si>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K64回路 开关分闸告警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</si>
  <si>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K65回路 开关分闸告警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</si>
  <si>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K66回路 开关分闸告警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</si>
  <si>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K67回路 开关分闸告警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</si>
  <si>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K68回路 开关分闸告警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</si>
  <si>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K69回路 开关分闸告警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</si>
  <si>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K70回路 开关分闸告警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</si>
  <si>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K24</t>
    </r>
    <r>
      <rPr>
        <sz val="12"/>
        <color rgb="FFFF0000"/>
        <rFont val="宋体"/>
        <charset val="134"/>
      </rPr>
      <t>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</si>
  <si>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K25回路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</si>
  <si>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K26回路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</si>
  <si>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K27回路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</si>
  <si>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K28回路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</si>
  <si>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K29回路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</si>
  <si>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K30回路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</si>
  <si>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K31回路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</si>
  <si>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K32回路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</si>
  <si>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K33回路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</si>
  <si>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K34回路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</si>
  <si>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K35回路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</si>
  <si>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K36回路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</si>
  <si>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K37回路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</si>
  <si>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K38回路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</si>
  <si>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K39回路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</si>
  <si>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K40回路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</si>
  <si>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K41回路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</si>
  <si>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K42回路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</si>
  <si>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K43回路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</si>
  <si>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K44回路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</si>
  <si>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K45回路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</si>
  <si>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K46回路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</si>
  <si>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K47回路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</si>
  <si>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K48回路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</si>
  <si>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K49回路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</si>
  <si>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K50回路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</si>
  <si>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K51回路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</si>
  <si>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K52回路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</si>
  <si>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K53回路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</si>
  <si>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K54回路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</si>
  <si>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K55回路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</si>
  <si>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K56回路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</si>
  <si>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K57回路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</si>
  <si>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K58回路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</si>
  <si>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K59回路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</si>
  <si>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K60回路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</si>
  <si>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K61回路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</si>
  <si>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K62回路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</si>
  <si>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K63回路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</si>
  <si>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K64回路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</si>
  <si>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K65回路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</si>
  <si>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K66回路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</si>
  <si>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K67回路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</si>
  <si>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K68回路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</si>
  <si>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K69回路 开关SD告警</t>
    </r>
  </si>
  <si>
    <r>
      <rPr>
        <sz val="12"/>
        <color rgb="FFFF0000"/>
        <rFont val="宋体"/>
        <charset val="134"/>
      </rPr>
      <t>第1</t>
    </r>
    <r>
      <rPr>
        <sz val="12"/>
        <color rgb="FFFF0000"/>
        <rFont val="宋体"/>
        <charset val="134"/>
      </rPr>
      <t>K70回路 开关SD告警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</si>
</sst>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rgb="FFFF0000"/>
      <name val="宋体"/>
      <charset val="134"/>
    </font>
    <font>
      <sz val="10.5"/>
      <color theme="1"/>
      <name val="Calibri"/>
      <charset val="134"/>
    </font>
    <font>
      <sz val="9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3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3" fillId="3" borderId="3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9"/>
  <sheetViews>
    <sheetView tabSelected="1" workbookViewId="0">
      <selection activeCell="A2" sqref="A2:A3"/>
    </sheetView>
  </sheetViews>
  <sheetFormatPr defaultColWidth="9" defaultRowHeight="13.5"/>
  <cols>
    <col min="5" max="5" width="25" customWidth="1"/>
    <col min="7" max="7" width="22.25" customWidth="1"/>
    <col min="8" max="8" width="16.125" customWidth="1"/>
    <col min="10" max="10" width="37.625" customWidth="1"/>
  </cols>
  <sheetData>
    <row r="1" spans="1:15">
      <c r="A1" s="1" t="s">
        <v>0</v>
      </c>
      <c r="B1" s="2"/>
      <c r="C1" s="2"/>
      <c r="D1" s="2"/>
      <c r="E1" s="2"/>
      <c r="G1" s="3" t="s">
        <v>1</v>
      </c>
      <c r="H1" s="3"/>
      <c r="I1" s="12"/>
      <c r="J1" s="3" t="s">
        <v>2</v>
      </c>
      <c r="K1" s="12"/>
      <c r="L1" s="12"/>
      <c r="M1" s="12"/>
      <c r="N1" s="12"/>
      <c r="O1" s="12"/>
    </row>
    <row r="2" ht="15" spans="1:10">
      <c r="A2" s="4" t="s">
        <v>3</v>
      </c>
      <c r="B2" s="4" t="s">
        <v>4</v>
      </c>
      <c r="C2" s="4" t="s">
        <v>5</v>
      </c>
      <c r="D2" s="5"/>
      <c r="E2" s="6"/>
      <c r="G2" s="3" t="s">
        <v>6</v>
      </c>
      <c r="H2" s="7" t="s">
        <v>7</v>
      </c>
      <c r="J2" s="13" t="s">
        <v>8</v>
      </c>
    </row>
    <row r="3" ht="14.25" spans="1:10">
      <c r="A3" s="4"/>
      <c r="B3" s="4"/>
      <c r="C3" s="4"/>
      <c r="D3" s="5"/>
      <c r="E3" s="6"/>
      <c r="G3" s="3" t="s">
        <v>9</v>
      </c>
      <c r="H3" s="3"/>
      <c r="J3" s="14" t="s">
        <v>10</v>
      </c>
    </row>
    <row r="4" ht="15" spans="1:10">
      <c r="A4" s="8">
        <v>49169</v>
      </c>
      <c r="B4" s="9" t="str">
        <f t="shared" ref="B4:B50" si="0">DEC2HEX(A4)</f>
        <v>C011</v>
      </c>
      <c r="C4" s="9" t="s">
        <v>11</v>
      </c>
      <c r="D4" s="10" t="s">
        <v>12</v>
      </c>
      <c r="E4" s="11"/>
      <c r="G4" s="7"/>
      <c r="H4" s="3" t="s">
        <v>13</v>
      </c>
      <c r="J4" s="14" t="s">
        <v>14</v>
      </c>
    </row>
    <row r="5" ht="15" spans="1:10">
      <c r="A5" s="8">
        <v>49169</v>
      </c>
      <c r="B5" s="9" t="str">
        <f t="shared" si="0"/>
        <v>C011</v>
      </c>
      <c r="C5" s="9" t="s">
        <v>15</v>
      </c>
      <c r="D5" s="10" t="s">
        <v>16</v>
      </c>
      <c r="E5" s="11"/>
      <c r="G5" s="3"/>
      <c r="H5" s="3" t="s">
        <v>17</v>
      </c>
      <c r="J5" s="14" t="s">
        <v>18</v>
      </c>
    </row>
    <row r="6" ht="15" spans="1:10">
      <c r="A6" s="8">
        <v>49169</v>
      </c>
      <c r="B6" s="9" t="str">
        <f t="shared" si="0"/>
        <v>C011</v>
      </c>
      <c r="C6" s="9" t="s">
        <v>19</v>
      </c>
      <c r="D6" s="10" t="s">
        <v>20</v>
      </c>
      <c r="E6" s="11"/>
      <c r="G6" s="3"/>
      <c r="H6" s="3" t="s">
        <v>21</v>
      </c>
      <c r="J6" s="14" t="s">
        <v>22</v>
      </c>
    </row>
    <row r="7" ht="15" spans="1:10">
      <c r="A7" s="8">
        <v>49169</v>
      </c>
      <c r="B7" s="9" t="str">
        <f t="shared" si="0"/>
        <v>C011</v>
      </c>
      <c r="C7" s="9" t="s">
        <v>23</v>
      </c>
      <c r="D7" s="10" t="s">
        <v>24</v>
      </c>
      <c r="E7" s="11"/>
      <c r="G7" s="3"/>
      <c r="H7" s="3" t="s">
        <v>25</v>
      </c>
      <c r="J7" s="14" t="s">
        <v>26</v>
      </c>
    </row>
    <row r="8" ht="15" spans="1:10">
      <c r="A8" s="8">
        <v>49169</v>
      </c>
      <c r="B8" s="9" t="str">
        <f t="shared" si="0"/>
        <v>C011</v>
      </c>
      <c r="C8" s="9" t="s">
        <v>27</v>
      </c>
      <c r="D8" s="10" t="s">
        <v>28</v>
      </c>
      <c r="E8" s="11"/>
      <c r="G8" s="3"/>
      <c r="H8" s="3" t="s">
        <v>29</v>
      </c>
      <c r="J8" s="14" t="s">
        <v>30</v>
      </c>
    </row>
    <row r="9" ht="15" spans="1:10">
      <c r="A9" s="8">
        <v>49169</v>
      </c>
      <c r="B9" s="9" t="str">
        <f t="shared" si="0"/>
        <v>C011</v>
      </c>
      <c r="C9" s="9" t="s">
        <v>31</v>
      </c>
      <c r="D9" s="10" t="s">
        <v>32</v>
      </c>
      <c r="E9" s="11"/>
      <c r="G9" s="3"/>
      <c r="H9" s="3" t="s">
        <v>33</v>
      </c>
      <c r="J9" s="14" t="s">
        <v>34</v>
      </c>
    </row>
    <row r="10" ht="15" spans="1:10">
      <c r="A10" s="8">
        <v>49169</v>
      </c>
      <c r="B10" s="9" t="str">
        <f t="shared" si="0"/>
        <v>C011</v>
      </c>
      <c r="C10" s="9" t="s">
        <v>35</v>
      </c>
      <c r="D10" s="10" t="s">
        <v>36</v>
      </c>
      <c r="E10" s="11"/>
      <c r="G10" s="3"/>
      <c r="H10" s="3" t="s">
        <v>37</v>
      </c>
      <c r="J10" s="14" t="s">
        <v>38</v>
      </c>
    </row>
    <row r="11" ht="15" spans="1:10">
      <c r="A11" s="8">
        <v>49169</v>
      </c>
      <c r="B11" s="9" t="str">
        <f t="shared" si="0"/>
        <v>C011</v>
      </c>
      <c r="C11" s="9" t="s">
        <v>39</v>
      </c>
      <c r="D11" s="10" t="s">
        <v>40</v>
      </c>
      <c r="E11" s="11"/>
      <c r="G11" s="3"/>
      <c r="H11" s="3" t="s">
        <v>41</v>
      </c>
      <c r="J11" s="14" t="s">
        <v>42</v>
      </c>
    </row>
    <row r="12" ht="15" spans="1:10">
      <c r="A12" s="8">
        <v>49169</v>
      </c>
      <c r="B12" s="9" t="str">
        <f t="shared" si="0"/>
        <v>C011</v>
      </c>
      <c r="C12" s="9" t="s">
        <v>43</v>
      </c>
      <c r="D12" s="10" t="s">
        <v>44</v>
      </c>
      <c r="E12" s="11"/>
      <c r="G12" s="3"/>
      <c r="H12" s="3" t="s">
        <v>45</v>
      </c>
      <c r="J12" s="14" t="s">
        <v>46</v>
      </c>
    </row>
    <row r="13" ht="15" spans="1:10">
      <c r="A13" s="8">
        <v>49169</v>
      </c>
      <c r="B13" s="9" t="str">
        <f t="shared" si="0"/>
        <v>C011</v>
      </c>
      <c r="C13" s="9" t="s">
        <v>47</v>
      </c>
      <c r="D13" s="10" t="s">
        <v>48</v>
      </c>
      <c r="E13" s="11"/>
      <c r="G13" s="3"/>
      <c r="H13" s="3" t="s">
        <v>49</v>
      </c>
      <c r="J13" s="15" t="s">
        <v>50</v>
      </c>
    </row>
    <row r="14" ht="15" spans="1:10">
      <c r="A14" s="8">
        <v>49169</v>
      </c>
      <c r="B14" s="9" t="str">
        <f t="shared" si="0"/>
        <v>C011</v>
      </c>
      <c r="C14" s="9" t="s">
        <v>51</v>
      </c>
      <c r="D14" s="10" t="s">
        <v>52</v>
      </c>
      <c r="E14" s="11"/>
      <c r="G14" s="3"/>
      <c r="H14" s="3" t="s">
        <v>53</v>
      </c>
      <c r="J14" s="16" t="s">
        <v>54</v>
      </c>
    </row>
    <row r="15" ht="15" spans="1:10">
      <c r="A15" s="8">
        <v>49169</v>
      </c>
      <c r="B15" s="9" t="str">
        <f t="shared" si="0"/>
        <v>C011</v>
      </c>
      <c r="C15" s="9" t="s">
        <v>55</v>
      </c>
      <c r="D15" s="10" t="s">
        <v>56</v>
      </c>
      <c r="E15" s="11"/>
      <c r="G15" s="3" t="s">
        <v>57</v>
      </c>
      <c r="H15" s="3"/>
      <c r="J15" s="16" t="s">
        <v>58</v>
      </c>
    </row>
    <row r="16" ht="15" spans="1:10">
      <c r="A16" s="8">
        <v>49169</v>
      </c>
      <c r="B16" s="9" t="str">
        <f t="shared" si="0"/>
        <v>C011</v>
      </c>
      <c r="C16" s="9" t="s">
        <v>59</v>
      </c>
      <c r="D16" s="10" t="s">
        <v>60</v>
      </c>
      <c r="E16" s="11"/>
      <c r="G16" s="3"/>
      <c r="H16" s="3" t="s">
        <v>61</v>
      </c>
      <c r="J16" s="16" t="s">
        <v>62</v>
      </c>
    </row>
    <row r="17" ht="15" spans="1:10">
      <c r="A17" s="8">
        <v>49169</v>
      </c>
      <c r="B17" s="9" t="str">
        <f t="shared" si="0"/>
        <v>C011</v>
      </c>
      <c r="C17" s="9" t="s">
        <v>63</v>
      </c>
      <c r="D17" s="10" t="s">
        <v>64</v>
      </c>
      <c r="E17" s="11"/>
      <c r="G17" s="3"/>
      <c r="H17" s="3" t="s">
        <v>65</v>
      </c>
      <c r="J17" s="16" t="s">
        <v>66</v>
      </c>
    </row>
    <row r="18" ht="15" spans="1:10">
      <c r="A18" s="8">
        <v>49169</v>
      </c>
      <c r="B18" s="9" t="str">
        <f t="shared" si="0"/>
        <v>C011</v>
      </c>
      <c r="C18" s="9" t="s">
        <v>67</v>
      </c>
      <c r="D18" s="10" t="s">
        <v>68</v>
      </c>
      <c r="E18" s="11"/>
      <c r="G18" s="3"/>
      <c r="H18" s="3" t="s">
        <v>69</v>
      </c>
      <c r="J18" s="16" t="s">
        <v>70</v>
      </c>
    </row>
    <row r="19" ht="15" spans="1:10">
      <c r="A19" s="8">
        <v>49169</v>
      </c>
      <c r="B19" s="9" t="str">
        <f t="shared" si="0"/>
        <v>C011</v>
      </c>
      <c r="C19" s="9" t="s">
        <v>71</v>
      </c>
      <c r="D19" s="10" t="s">
        <v>72</v>
      </c>
      <c r="E19" s="11"/>
      <c r="G19" s="3"/>
      <c r="H19" s="3" t="s">
        <v>73</v>
      </c>
      <c r="J19" s="16" t="s">
        <v>74</v>
      </c>
    </row>
    <row r="20" ht="15" spans="1:10">
      <c r="A20" s="8">
        <v>49170</v>
      </c>
      <c r="B20" s="9" t="str">
        <f t="shared" si="0"/>
        <v>C012</v>
      </c>
      <c r="C20" s="9" t="s">
        <v>11</v>
      </c>
      <c r="D20" s="10" t="s">
        <v>75</v>
      </c>
      <c r="E20" s="11"/>
      <c r="G20" s="3"/>
      <c r="H20" s="3" t="s">
        <v>76</v>
      </c>
      <c r="J20" s="16" t="s">
        <v>77</v>
      </c>
    </row>
    <row r="21" ht="15" spans="1:10">
      <c r="A21" s="8">
        <v>49170</v>
      </c>
      <c r="B21" s="9" t="str">
        <f t="shared" si="0"/>
        <v>C012</v>
      </c>
      <c r="C21" s="9" t="s">
        <v>15</v>
      </c>
      <c r="D21" s="10" t="s">
        <v>78</v>
      </c>
      <c r="E21" s="11"/>
      <c r="G21" s="3"/>
      <c r="H21" s="3" t="s">
        <v>79</v>
      </c>
      <c r="J21" s="16" t="s">
        <v>80</v>
      </c>
    </row>
    <row r="22" ht="15" spans="1:10">
      <c r="A22" s="8">
        <v>49170</v>
      </c>
      <c r="B22" s="9" t="str">
        <f t="shared" si="0"/>
        <v>C012</v>
      </c>
      <c r="C22" s="9" t="s">
        <v>19</v>
      </c>
      <c r="D22" s="10" t="s">
        <v>81</v>
      </c>
      <c r="E22" s="11"/>
      <c r="G22" s="3"/>
      <c r="H22" s="3" t="s">
        <v>82</v>
      </c>
      <c r="J22" s="16" t="s">
        <v>83</v>
      </c>
    </row>
    <row r="23" ht="15" spans="1:10">
      <c r="A23" s="8">
        <v>49170</v>
      </c>
      <c r="B23" s="9" t="str">
        <f t="shared" si="0"/>
        <v>C012</v>
      </c>
      <c r="C23" s="9" t="s">
        <v>23</v>
      </c>
      <c r="D23" s="10" t="s">
        <v>84</v>
      </c>
      <c r="E23" s="11"/>
      <c r="G23" s="3" t="s">
        <v>85</v>
      </c>
      <c r="H23" s="3"/>
      <c r="J23" s="16" t="s">
        <v>86</v>
      </c>
    </row>
    <row r="24" ht="14.25" spans="1:8">
      <c r="A24" s="8">
        <v>49170</v>
      </c>
      <c r="B24" s="9" t="str">
        <f t="shared" si="0"/>
        <v>C012</v>
      </c>
      <c r="C24" s="9" t="s">
        <v>27</v>
      </c>
      <c r="D24" s="10" t="s">
        <v>87</v>
      </c>
      <c r="E24" s="11"/>
      <c r="G24" s="3" t="s">
        <v>88</v>
      </c>
      <c r="H24" s="3" t="s">
        <v>89</v>
      </c>
    </row>
    <row r="25" ht="14.25" spans="1:8">
      <c r="A25" s="8">
        <v>49170</v>
      </c>
      <c r="B25" s="9" t="str">
        <f t="shared" si="0"/>
        <v>C012</v>
      </c>
      <c r="C25" s="9" t="s">
        <v>31</v>
      </c>
      <c r="D25" s="10" t="s">
        <v>90</v>
      </c>
      <c r="E25" s="11"/>
      <c r="G25" s="3" t="s">
        <v>91</v>
      </c>
      <c r="H25" s="3" t="s">
        <v>92</v>
      </c>
    </row>
    <row r="26" ht="14.25" spans="1:8">
      <c r="A26" s="8">
        <v>49170</v>
      </c>
      <c r="B26" s="9" t="str">
        <f t="shared" si="0"/>
        <v>C012</v>
      </c>
      <c r="C26" s="9" t="s">
        <v>35</v>
      </c>
      <c r="D26" s="10" t="s">
        <v>93</v>
      </c>
      <c r="E26" s="11"/>
      <c r="G26" s="3" t="s">
        <v>94</v>
      </c>
      <c r="H26" s="3" t="s">
        <v>95</v>
      </c>
    </row>
    <row r="27" ht="14.25" spans="1:8">
      <c r="A27" s="8">
        <v>49170</v>
      </c>
      <c r="B27" s="9" t="str">
        <f t="shared" si="0"/>
        <v>C012</v>
      </c>
      <c r="C27" s="9" t="s">
        <v>39</v>
      </c>
      <c r="D27" s="10" t="s">
        <v>96</v>
      </c>
      <c r="E27" s="11"/>
      <c r="G27" s="3" t="s">
        <v>97</v>
      </c>
      <c r="H27" s="3" t="s">
        <v>98</v>
      </c>
    </row>
    <row r="28" ht="14.25" spans="1:8">
      <c r="A28" s="8">
        <v>49170</v>
      </c>
      <c r="B28" s="9" t="str">
        <f t="shared" si="0"/>
        <v>C012</v>
      </c>
      <c r="C28" s="9" t="s">
        <v>43</v>
      </c>
      <c r="D28" s="10" t="s">
        <v>99</v>
      </c>
      <c r="E28" s="11"/>
      <c r="G28" s="3" t="s">
        <v>100</v>
      </c>
      <c r="H28" s="3" t="s">
        <v>101</v>
      </c>
    </row>
    <row r="29" ht="14.25" spans="1:8">
      <c r="A29" s="8">
        <v>49170</v>
      </c>
      <c r="B29" s="9" t="str">
        <f t="shared" si="0"/>
        <v>C012</v>
      </c>
      <c r="C29" s="9" t="s">
        <v>47</v>
      </c>
      <c r="D29" s="10" t="s">
        <v>102</v>
      </c>
      <c r="E29" s="11"/>
      <c r="G29" s="3" t="s">
        <v>103</v>
      </c>
      <c r="H29" s="3" t="s">
        <v>104</v>
      </c>
    </row>
    <row r="30" ht="14.25" spans="1:8">
      <c r="A30" s="8">
        <v>49170</v>
      </c>
      <c r="B30" s="9" t="str">
        <f t="shared" si="0"/>
        <v>C012</v>
      </c>
      <c r="C30" s="9" t="s">
        <v>51</v>
      </c>
      <c r="D30" s="10" t="s">
        <v>105</v>
      </c>
      <c r="E30" s="11"/>
      <c r="G30" s="3" t="s">
        <v>106</v>
      </c>
      <c r="H30" s="3" t="s">
        <v>107</v>
      </c>
    </row>
    <row r="31" ht="14.25" spans="1:8">
      <c r="A31" s="8">
        <v>49170</v>
      </c>
      <c r="B31" s="9" t="str">
        <f t="shared" si="0"/>
        <v>C012</v>
      </c>
      <c r="C31" s="9" t="s">
        <v>55</v>
      </c>
      <c r="D31" s="10" t="s">
        <v>108</v>
      </c>
      <c r="E31" s="11"/>
      <c r="G31" s="3" t="s">
        <v>109</v>
      </c>
      <c r="H31" s="3" t="s">
        <v>110</v>
      </c>
    </row>
    <row r="32" ht="14.25" spans="1:8">
      <c r="A32" s="8">
        <v>49170</v>
      </c>
      <c r="B32" s="9" t="str">
        <f t="shared" si="0"/>
        <v>C012</v>
      </c>
      <c r="C32" s="9" t="s">
        <v>59</v>
      </c>
      <c r="D32" s="10" t="s">
        <v>111</v>
      </c>
      <c r="E32" s="11"/>
      <c r="G32" s="3" t="s">
        <v>112</v>
      </c>
      <c r="H32" s="3" t="s">
        <v>113</v>
      </c>
    </row>
    <row r="33" ht="14.25" spans="1:8">
      <c r="A33" s="8">
        <v>49170</v>
      </c>
      <c r="B33" s="9" t="str">
        <f t="shared" si="0"/>
        <v>C012</v>
      </c>
      <c r="C33" s="9" t="s">
        <v>63</v>
      </c>
      <c r="D33" s="10" t="s">
        <v>114</v>
      </c>
      <c r="E33" s="11"/>
      <c r="G33" s="3" t="s">
        <v>115</v>
      </c>
      <c r="H33" s="3" t="s">
        <v>116</v>
      </c>
    </row>
    <row r="34" ht="14.25" spans="1:8">
      <c r="A34" s="8">
        <v>49170</v>
      </c>
      <c r="B34" s="9" t="str">
        <f t="shared" si="0"/>
        <v>C012</v>
      </c>
      <c r="C34" s="9" t="s">
        <v>67</v>
      </c>
      <c r="D34" s="10" t="s">
        <v>117</v>
      </c>
      <c r="E34" s="11"/>
      <c r="G34" s="3" t="s">
        <v>118</v>
      </c>
      <c r="H34" s="3" t="s">
        <v>119</v>
      </c>
    </row>
    <row r="35" ht="14.25" spans="1:5">
      <c r="A35" s="8">
        <v>49170</v>
      </c>
      <c r="B35" s="9" t="str">
        <f t="shared" si="0"/>
        <v>C012</v>
      </c>
      <c r="C35" s="9" t="s">
        <v>71</v>
      </c>
      <c r="D35" s="10" t="s">
        <v>120</v>
      </c>
      <c r="E35" s="11"/>
    </row>
    <row r="36" ht="14.25" spans="1:5">
      <c r="A36" s="8">
        <v>49171</v>
      </c>
      <c r="B36" s="9" t="str">
        <f t="shared" si="0"/>
        <v>C013</v>
      </c>
      <c r="C36" s="9" t="s">
        <v>11</v>
      </c>
      <c r="D36" s="10" t="s">
        <v>121</v>
      </c>
      <c r="E36" s="11"/>
    </row>
    <row r="37" ht="14.25" spans="1:5">
      <c r="A37" s="8">
        <v>49171</v>
      </c>
      <c r="B37" s="9" t="str">
        <f t="shared" si="0"/>
        <v>C013</v>
      </c>
      <c r="C37" s="9" t="s">
        <v>15</v>
      </c>
      <c r="D37" s="10" t="s">
        <v>122</v>
      </c>
      <c r="E37" s="11"/>
    </row>
    <row r="38" ht="14.25" spans="1:5">
      <c r="A38" s="8">
        <v>49171</v>
      </c>
      <c r="B38" s="9" t="str">
        <f t="shared" si="0"/>
        <v>C013</v>
      </c>
      <c r="C38" s="9" t="s">
        <v>19</v>
      </c>
      <c r="D38" s="10" t="s">
        <v>123</v>
      </c>
      <c r="E38" s="11"/>
    </row>
    <row r="39" ht="14.25" spans="1:5">
      <c r="A39" s="8">
        <v>49171</v>
      </c>
      <c r="B39" s="9" t="str">
        <f t="shared" si="0"/>
        <v>C013</v>
      </c>
      <c r="C39" s="9" t="s">
        <v>23</v>
      </c>
      <c r="D39" s="10" t="s">
        <v>124</v>
      </c>
      <c r="E39" s="11"/>
    </row>
    <row r="40" ht="14.25" spans="1:5">
      <c r="A40" s="8">
        <v>49171</v>
      </c>
      <c r="B40" s="9" t="str">
        <f t="shared" si="0"/>
        <v>C013</v>
      </c>
      <c r="C40" s="9" t="s">
        <v>27</v>
      </c>
      <c r="D40" s="10" t="s">
        <v>125</v>
      </c>
      <c r="E40" s="11"/>
    </row>
    <row r="41" ht="14.25" spans="1:5">
      <c r="A41" s="8">
        <v>49171</v>
      </c>
      <c r="B41" s="9" t="str">
        <f t="shared" si="0"/>
        <v>C013</v>
      </c>
      <c r="C41" s="9" t="s">
        <v>31</v>
      </c>
      <c r="D41" s="10" t="s">
        <v>126</v>
      </c>
      <c r="E41" s="11"/>
    </row>
    <row r="42" ht="14.25" spans="1:5">
      <c r="A42" s="8">
        <v>49171</v>
      </c>
      <c r="B42" s="9" t="str">
        <f t="shared" si="0"/>
        <v>C013</v>
      </c>
      <c r="C42" s="9" t="s">
        <v>35</v>
      </c>
      <c r="D42" s="10" t="s">
        <v>127</v>
      </c>
      <c r="E42" s="11"/>
    </row>
    <row r="43" ht="14.25" spans="1:5">
      <c r="A43" s="8">
        <v>49171</v>
      </c>
      <c r="B43" s="9" t="str">
        <f t="shared" si="0"/>
        <v>C013</v>
      </c>
      <c r="C43" s="9" t="s">
        <v>39</v>
      </c>
      <c r="D43" s="10" t="s">
        <v>128</v>
      </c>
      <c r="E43" s="11"/>
    </row>
    <row r="44" ht="14.25" spans="1:5">
      <c r="A44" s="8">
        <v>49171</v>
      </c>
      <c r="B44" s="9" t="str">
        <f t="shared" si="0"/>
        <v>C013</v>
      </c>
      <c r="C44" s="9" t="s">
        <v>43</v>
      </c>
      <c r="D44" s="10" t="s">
        <v>129</v>
      </c>
      <c r="E44" s="11"/>
    </row>
    <row r="45" ht="14.25" spans="1:5">
      <c r="A45" s="8">
        <v>49171</v>
      </c>
      <c r="B45" s="9" t="str">
        <f t="shared" si="0"/>
        <v>C013</v>
      </c>
      <c r="C45" s="9" t="s">
        <v>47</v>
      </c>
      <c r="D45" s="10" t="s">
        <v>130</v>
      </c>
      <c r="E45" s="11"/>
    </row>
    <row r="46" ht="14.25" spans="1:5">
      <c r="A46" s="8">
        <v>49171</v>
      </c>
      <c r="B46" s="9" t="str">
        <f t="shared" si="0"/>
        <v>C013</v>
      </c>
      <c r="C46" s="9" t="s">
        <v>51</v>
      </c>
      <c r="D46" s="10" t="s">
        <v>131</v>
      </c>
      <c r="E46" s="11"/>
    </row>
    <row r="47" ht="14.25" spans="1:5">
      <c r="A47" s="8">
        <v>49171</v>
      </c>
      <c r="B47" s="9" t="str">
        <f t="shared" si="0"/>
        <v>C013</v>
      </c>
      <c r="C47" s="9" t="s">
        <v>55</v>
      </c>
      <c r="D47" s="10" t="s">
        <v>132</v>
      </c>
      <c r="E47" s="11"/>
    </row>
    <row r="48" ht="14.25" spans="1:5">
      <c r="A48" s="8">
        <v>49171</v>
      </c>
      <c r="B48" s="9" t="str">
        <f t="shared" si="0"/>
        <v>C013</v>
      </c>
      <c r="C48" s="9" t="s">
        <v>59</v>
      </c>
      <c r="D48" s="10" t="s">
        <v>133</v>
      </c>
      <c r="E48" s="11"/>
    </row>
    <row r="49" ht="14.25" spans="1:5">
      <c r="A49" s="8">
        <v>49171</v>
      </c>
      <c r="B49" s="9" t="str">
        <f t="shared" si="0"/>
        <v>C013</v>
      </c>
      <c r="C49" s="9" t="s">
        <v>63</v>
      </c>
      <c r="D49" s="10" t="s">
        <v>134</v>
      </c>
      <c r="E49" s="11"/>
    </row>
    <row r="50" ht="14.25" spans="1:5">
      <c r="A50" s="8">
        <v>49171</v>
      </c>
      <c r="B50" s="9" t="str">
        <f t="shared" si="0"/>
        <v>C013</v>
      </c>
      <c r="C50" s="9" t="s">
        <v>67</v>
      </c>
      <c r="D50" s="10" t="s">
        <v>135</v>
      </c>
      <c r="E50" s="11"/>
    </row>
    <row r="51" spans="1:5">
      <c r="A51" s="4" t="s">
        <v>3</v>
      </c>
      <c r="B51" s="4" t="s">
        <v>4</v>
      </c>
      <c r="C51" s="4" t="s">
        <v>5</v>
      </c>
      <c r="D51" s="5"/>
      <c r="E51" s="6"/>
    </row>
    <row r="52" spans="1:5">
      <c r="A52" s="4"/>
      <c r="B52" s="4"/>
      <c r="C52" s="4"/>
      <c r="D52" s="5"/>
      <c r="E52" s="6"/>
    </row>
    <row r="53" ht="14.25" spans="1:5">
      <c r="A53" s="8">
        <v>49178</v>
      </c>
      <c r="B53" s="9" t="str">
        <f t="shared" ref="B53:B99" si="1">DEC2HEX(A53)</f>
        <v>C01A</v>
      </c>
      <c r="C53" s="9" t="s">
        <v>11</v>
      </c>
      <c r="D53" s="10" t="s">
        <v>136</v>
      </c>
      <c r="E53" s="11"/>
    </row>
    <row r="54" ht="14.25" spans="1:5">
      <c r="A54" s="8">
        <v>49178</v>
      </c>
      <c r="B54" s="9" t="str">
        <f t="shared" si="1"/>
        <v>C01A</v>
      </c>
      <c r="C54" s="9" t="s">
        <v>15</v>
      </c>
      <c r="D54" s="10" t="s">
        <v>137</v>
      </c>
      <c r="E54" s="11"/>
    </row>
    <row r="55" ht="14.25" spans="1:5">
      <c r="A55" s="8">
        <v>49178</v>
      </c>
      <c r="B55" s="9" t="str">
        <f t="shared" si="1"/>
        <v>C01A</v>
      </c>
      <c r="C55" s="9" t="s">
        <v>19</v>
      </c>
      <c r="D55" s="10" t="s">
        <v>138</v>
      </c>
      <c r="E55" s="11"/>
    </row>
    <row r="56" ht="14.25" spans="1:5">
      <c r="A56" s="8">
        <v>49178</v>
      </c>
      <c r="B56" s="9" t="str">
        <f t="shared" si="1"/>
        <v>C01A</v>
      </c>
      <c r="C56" s="9" t="s">
        <v>23</v>
      </c>
      <c r="D56" s="10" t="s">
        <v>139</v>
      </c>
      <c r="E56" s="11"/>
    </row>
    <row r="57" ht="14.25" spans="1:5">
      <c r="A57" s="8">
        <v>49178</v>
      </c>
      <c r="B57" s="9" t="str">
        <f t="shared" si="1"/>
        <v>C01A</v>
      </c>
      <c r="C57" s="9" t="s">
        <v>27</v>
      </c>
      <c r="D57" s="10" t="s">
        <v>140</v>
      </c>
      <c r="E57" s="11"/>
    </row>
    <row r="58" ht="14.25" spans="1:5">
      <c r="A58" s="8">
        <v>49178</v>
      </c>
      <c r="B58" s="9" t="str">
        <f t="shared" si="1"/>
        <v>C01A</v>
      </c>
      <c r="C58" s="9" t="s">
        <v>31</v>
      </c>
      <c r="D58" s="10" t="s">
        <v>141</v>
      </c>
      <c r="E58" s="11"/>
    </row>
    <row r="59" ht="14.25" spans="1:5">
      <c r="A59" s="8">
        <v>49178</v>
      </c>
      <c r="B59" s="9" t="str">
        <f t="shared" si="1"/>
        <v>C01A</v>
      </c>
      <c r="C59" s="9" t="s">
        <v>35</v>
      </c>
      <c r="D59" s="10" t="s">
        <v>142</v>
      </c>
      <c r="E59" s="11"/>
    </row>
    <row r="60" ht="14.25" spans="1:5">
      <c r="A60" s="8">
        <v>49178</v>
      </c>
      <c r="B60" s="9" t="str">
        <f t="shared" si="1"/>
        <v>C01A</v>
      </c>
      <c r="C60" s="9" t="s">
        <v>39</v>
      </c>
      <c r="D60" s="10" t="s">
        <v>143</v>
      </c>
      <c r="E60" s="11"/>
    </row>
    <row r="61" ht="14.25" spans="1:5">
      <c r="A61" s="8">
        <v>49178</v>
      </c>
      <c r="B61" s="9" t="str">
        <f t="shared" si="1"/>
        <v>C01A</v>
      </c>
      <c r="C61" s="9" t="s">
        <v>43</v>
      </c>
      <c r="D61" s="10" t="s">
        <v>144</v>
      </c>
      <c r="E61" s="11"/>
    </row>
    <row r="62" ht="14.25" spans="1:5">
      <c r="A62" s="8">
        <v>49178</v>
      </c>
      <c r="B62" s="9" t="str">
        <f t="shared" si="1"/>
        <v>C01A</v>
      </c>
      <c r="C62" s="9" t="s">
        <v>47</v>
      </c>
      <c r="D62" s="10" t="s">
        <v>145</v>
      </c>
      <c r="E62" s="11"/>
    </row>
    <row r="63" ht="14.25" spans="1:5">
      <c r="A63" s="8">
        <v>49178</v>
      </c>
      <c r="B63" s="9" t="str">
        <f t="shared" si="1"/>
        <v>C01A</v>
      </c>
      <c r="C63" s="9" t="s">
        <v>51</v>
      </c>
      <c r="D63" s="10" t="s">
        <v>146</v>
      </c>
      <c r="E63" s="11"/>
    </row>
    <row r="64" ht="14.25" spans="1:5">
      <c r="A64" s="8">
        <v>49178</v>
      </c>
      <c r="B64" s="9" t="str">
        <f t="shared" si="1"/>
        <v>C01A</v>
      </c>
      <c r="C64" s="9" t="s">
        <v>55</v>
      </c>
      <c r="D64" s="10" t="s">
        <v>147</v>
      </c>
      <c r="E64" s="11"/>
    </row>
    <row r="65" ht="14.25" spans="1:5">
      <c r="A65" s="8">
        <v>49178</v>
      </c>
      <c r="B65" s="9" t="str">
        <f t="shared" si="1"/>
        <v>C01A</v>
      </c>
      <c r="C65" s="9" t="s">
        <v>59</v>
      </c>
      <c r="D65" s="10" t="s">
        <v>148</v>
      </c>
      <c r="E65" s="11"/>
    </row>
    <row r="66" ht="14.25" spans="1:5">
      <c r="A66" s="8">
        <v>49178</v>
      </c>
      <c r="B66" s="9" t="str">
        <f t="shared" si="1"/>
        <v>C01A</v>
      </c>
      <c r="C66" s="9" t="s">
        <v>63</v>
      </c>
      <c r="D66" s="10" t="s">
        <v>149</v>
      </c>
      <c r="E66" s="11"/>
    </row>
    <row r="67" ht="14.25" spans="1:5">
      <c r="A67" s="8">
        <v>49178</v>
      </c>
      <c r="B67" s="9" t="str">
        <f t="shared" si="1"/>
        <v>C01A</v>
      </c>
      <c r="C67" s="9" t="s">
        <v>67</v>
      </c>
      <c r="D67" s="10" t="s">
        <v>150</v>
      </c>
      <c r="E67" s="11"/>
    </row>
    <row r="68" ht="14.25" spans="1:5">
      <c r="A68" s="8">
        <v>49178</v>
      </c>
      <c r="B68" s="9" t="str">
        <f t="shared" si="1"/>
        <v>C01A</v>
      </c>
      <c r="C68" s="9" t="s">
        <v>71</v>
      </c>
      <c r="D68" s="10" t="s">
        <v>151</v>
      </c>
      <c r="E68" s="11"/>
    </row>
    <row r="69" ht="14.25" spans="1:5">
      <c r="A69" s="8">
        <v>49179</v>
      </c>
      <c r="B69" s="9" t="str">
        <f t="shared" si="1"/>
        <v>C01B</v>
      </c>
      <c r="C69" s="9" t="s">
        <v>11</v>
      </c>
      <c r="D69" s="10" t="s">
        <v>152</v>
      </c>
      <c r="E69" s="11"/>
    </row>
    <row r="70" ht="14.25" spans="1:5">
      <c r="A70" s="8">
        <v>49179</v>
      </c>
      <c r="B70" s="9" t="str">
        <f t="shared" si="1"/>
        <v>C01B</v>
      </c>
      <c r="C70" s="9" t="s">
        <v>15</v>
      </c>
      <c r="D70" s="10" t="s">
        <v>153</v>
      </c>
      <c r="E70" s="11"/>
    </row>
    <row r="71" ht="14.25" spans="1:5">
      <c r="A71" s="8">
        <v>49179</v>
      </c>
      <c r="B71" s="9" t="str">
        <f t="shared" si="1"/>
        <v>C01B</v>
      </c>
      <c r="C71" s="9" t="s">
        <v>19</v>
      </c>
      <c r="D71" s="10" t="s">
        <v>154</v>
      </c>
      <c r="E71" s="11"/>
    </row>
    <row r="72" ht="14.25" spans="1:5">
      <c r="A72" s="8">
        <v>49179</v>
      </c>
      <c r="B72" s="9" t="str">
        <f t="shared" si="1"/>
        <v>C01B</v>
      </c>
      <c r="C72" s="9" t="s">
        <v>23</v>
      </c>
      <c r="D72" s="10" t="s">
        <v>155</v>
      </c>
      <c r="E72" s="11"/>
    </row>
    <row r="73" ht="14.25" spans="1:5">
      <c r="A73" s="8">
        <v>49179</v>
      </c>
      <c r="B73" s="9" t="str">
        <f t="shared" si="1"/>
        <v>C01B</v>
      </c>
      <c r="C73" s="9" t="s">
        <v>27</v>
      </c>
      <c r="D73" s="10" t="s">
        <v>156</v>
      </c>
      <c r="E73" s="11"/>
    </row>
    <row r="74" ht="14.25" spans="1:5">
      <c r="A74" s="8">
        <v>49179</v>
      </c>
      <c r="B74" s="9" t="str">
        <f t="shared" si="1"/>
        <v>C01B</v>
      </c>
      <c r="C74" s="9" t="s">
        <v>31</v>
      </c>
      <c r="D74" s="10" t="s">
        <v>157</v>
      </c>
      <c r="E74" s="11"/>
    </row>
    <row r="75" ht="14.25" spans="1:5">
      <c r="A75" s="8">
        <v>49179</v>
      </c>
      <c r="B75" s="9" t="str">
        <f t="shared" si="1"/>
        <v>C01B</v>
      </c>
      <c r="C75" s="9" t="s">
        <v>35</v>
      </c>
      <c r="D75" s="10" t="s">
        <v>158</v>
      </c>
      <c r="E75" s="11"/>
    </row>
    <row r="76" ht="14.25" spans="1:5">
      <c r="A76" s="8">
        <v>49179</v>
      </c>
      <c r="B76" s="9" t="str">
        <f t="shared" si="1"/>
        <v>C01B</v>
      </c>
      <c r="C76" s="9" t="s">
        <v>39</v>
      </c>
      <c r="D76" s="10" t="s">
        <v>159</v>
      </c>
      <c r="E76" s="11"/>
    </row>
    <row r="77" ht="14.25" spans="1:5">
      <c r="A77" s="8">
        <v>49179</v>
      </c>
      <c r="B77" s="9" t="str">
        <f t="shared" si="1"/>
        <v>C01B</v>
      </c>
      <c r="C77" s="9" t="s">
        <v>43</v>
      </c>
      <c r="D77" s="10" t="s">
        <v>160</v>
      </c>
      <c r="E77" s="11"/>
    </row>
    <row r="78" ht="14.25" spans="1:5">
      <c r="A78" s="8">
        <v>49179</v>
      </c>
      <c r="B78" s="9" t="str">
        <f t="shared" si="1"/>
        <v>C01B</v>
      </c>
      <c r="C78" s="9" t="s">
        <v>47</v>
      </c>
      <c r="D78" s="10" t="s">
        <v>161</v>
      </c>
      <c r="E78" s="11"/>
    </row>
    <row r="79" ht="14.25" spans="1:5">
      <c r="A79" s="8">
        <v>49179</v>
      </c>
      <c r="B79" s="9" t="str">
        <f t="shared" si="1"/>
        <v>C01B</v>
      </c>
      <c r="C79" s="9" t="s">
        <v>51</v>
      </c>
      <c r="D79" s="10" t="s">
        <v>162</v>
      </c>
      <c r="E79" s="11"/>
    </row>
    <row r="80" ht="14.25" spans="1:5">
      <c r="A80" s="8">
        <v>49179</v>
      </c>
      <c r="B80" s="9" t="str">
        <f t="shared" si="1"/>
        <v>C01B</v>
      </c>
      <c r="C80" s="9" t="s">
        <v>55</v>
      </c>
      <c r="D80" s="10" t="s">
        <v>163</v>
      </c>
      <c r="E80" s="11"/>
    </row>
    <row r="81" ht="14.25" spans="1:5">
      <c r="A81" s="8">
        <v>49179</v>
      </c>
      <c r="B81" s="9" t="str">
        <f t="shared" si="1"/>
        <v>C01B</v>
      </c>
      <c r="C81" s="9" t="s">
        <v>59</v>
      </c>
      <c r="D81" s="10" t="s">
        <v>164</v>
      </c>
      <c r="E81" s="11"/>
    </row>
    <row r="82" ht="14.25" spans="1:5">
      <c r="A82" s="8">
        <v>49179</v>
      </c>
      <c r="B82" s="9" t="str">
        <f t="shared" si="1"/>
        <v>C01B</v>
      </c>
      <c r="C82" s="9" t="s">
        <v>63</v>
      </c>
      <c r="D82" s="10" t="s">
        <v>165</v>
      </c>
      <c r="E82" s="11"/>
    </row>
    <row r="83" ht="14.25" spans="1:5">
      <c r="A83" s="8">
        <v>49179</v>
      </c>
      <c r="B83" s="9" t="str">
        <f t="shared" si="1"/>
        <v>C01B</v>
      </c>
      <c r="C83" s="9" t="s">
        <v>67</v>
      </c>
      <c r="D83" s="10" t="s">
        <v>166</v>
      </c>
      <c r="E83" s="11"/>
    </row>
    <row r="84" ht="14.25" spans="1:5">
      <c r="A84" s="8">
        <v>49179</v>
      </c>
      <c r="B84" s="9" t="str">
        <f t="shared" si="1"/>
        <v>C01B</v>
      </c>
      <c r="C84" s="9" t="s">
        <v>71</v>
      </c>
      <c r="D84" s="10" t="s">
        <v>167</v>
      </c>
      <c r="E84" s="11"/>
    </row>
    <row r="85" ht="14.25" spans="1:5">
      <c r="A85" s="8">
        <v>49180</v>
      </c>
      <c r="B85" s="9" t="str">
        <f t="shared" si="1"/>
        <v>C01C</v>
      </c>
      <c r="C85" s="9" t="s">
        <v>11</v>
      </c>
      <c r="D85" s="10" t="s">
        <v>168</v>
      </c>
      <c r="E85" s="11"/>
    </row>
    <row r="86" ht="14.25" spans="1:5">
      <c r="A86" s="8">
        <v>49180</v>
      </c>
      <c r="B86" s="9" t="str">
        <f t="shared" si="1"/>
        <v>C01C</v>
      </c>
      <c r="C86" s="9" t="s">
        <v>15</v>
      </c>
      <c r="D86" s="10" t="s">
        <v>169</v>
      </c>
      <c r="E86" s="11"/>
    </row>
    <row r="87" ht="14.25" spans="1:5">
      <c r="A87" s="8">
        <v>49180</v>
      </c>
      <c r="B87" s="9" t="str">
        <f t="shared" si="1"/>
        <v>C01C</v>
      </c>
      <c r="C87" s="9" t="s">
        <v>19</v>
      </c>
      <c r="D87" s="10" t="s">
        <v>170</v>
      </c>
      <c r="E87" s="11"/>
    </row>
    <row r="88" ht="14.25" spans="1:5">
      <c r="A88" s="8">
        <v>49180</v>
      </c>
      <c r="B88" s="9" t="str">
        <f t="shared" si="1"/>
        <v>C01C</v>
      </c>
      <c r="C88" s="9" t="s">
        <v>23</v>
      </c>
      <c r="D88" s="10" t="s">
        <v>171</v>
      </c>
      <c r="E88" s="11"/>
    </row>
    <row r="89" ht="14.25" spans="1:5">
      <c r="A89" s="8">
        <v>49180</v>
      </c>
      <c r="B89" s="9" t="str">
        <f t="shared" si="1"/>
        <v>C01C</v>
      </c>
      <c r="C89" s="9" t="s">
        <v>27</v>
      </c>
      <c r="D89" s="10" t="s">
        <v>172</v>
      </c>
      <c r="E89" s="11"/>
    </row>
    <row r="90" ht="14.25" spans="1:5">
      <c r="A90" s="8">
        <v>49180</v>
      </c>
      <c r="B90" s="9" t="str">
        <f t="shared" si="1"/>
        <v>C01C</v>
      </c>
      <c r="C90" s="9" t="s">
        <v>31</v>
      </c>
      <c r="D90" s="10" t="s">
        <v>173</v>
      </c>
      <c r="E90" s="11"/>
    </row>
    <row r="91" ht="14.25" spans="1:5">
      <c r="A91" s="8">
        <v>49180</v>
      </c>
      <c r="B91" s="9" t="str">
        <f t="shared" si="1"/>
        <v>C01C</v>
      </c>
      <c r="C91" s="9" t="s">
        <v>35</v>
      </c>
      <c r="D91" s="10" t="s">
        <v>174</v>
      </c>
      <c r="E91" s="11"/>
    </row>
    <row r="92" ht="14.25" spans="1:5">
      <c r="A92" s="8">
        <v>49180</v>
      </c>
      <c r="B92" s="9" t="str">
        <f t="shared" si="1"/>
        <v>C01C</v>
      </c>
      <c r="C92" s="9" t="s">
        <v>39</v>
      </c>
      <c r="D92" s="10" t="s">
        <v>175</v>
      </c>
      <c r="E92" s="11"/>
    </row>
    <row r="93" ht="14.25" spans="1:5">
      <c r="A93" s="8">
        <v>49180</v>
      </c>
      <c r="B93" s="9" t="str">
        <f t="shared" si="1"/>
        <v>C01C</v>
      </c>
      <c r="C93" s="9" t="s">
        <v>43</v>
      </c>
      <c r="D93" s="10" t="s">
        <v>176</v>
      </c>
      <c r="E93" s="11"/>
    </row>
    <row r="94" ht="14.25" spans="1:5">
      <c r="A94" s="8">
        <v>49180</v>
      </c>
      <c r="B94" s="9" t="str">
        <f t="shared" si="1"/>
        <v>C01C</v>
      </c>
      <c r="C94" s="9" t="s">
        <v>47</v>
      </c>
      <c r="D94" s="10" t="s">
        <v>177</v>
      </c>
      <c r="E94" s="11"/>
    </row>
    <row r="95" ht="14.25" spans="1:5">
      <c r="A95" s="8">
        <v>49180</v>
      </c>
      <c r="B95" s="9" t="str">
        <f t="shared" si="1"/>
        <v>C01C</v>
      </c>
      <c r="C95" s="9" t="s">
        <v>51</v>
      </c>
      <c r="D95" s="10" t="s">
        <v>178</v>
      </c>
      <c r="E95" s="11"/>
    </row>
    <row r="96" ht="14.25" spans="1:5">
      <c r="A96" s="8">
        <v>49180</v>
      </c>
      <c r="B96" s="9" t="str">
        <f t="shared" si="1"/>
        <v>C01C</v>
      </c>
      <c r="C96" s="9" t="s">
        <v>55</v>
      </c>
      <c r="D96" s="10" t="s">
        <v>179</v>
      </c>
      <c r="E96" s="11"/>
    </row>
    <row r="97" ht="14.25" spans="1:5">
      <c r="A97" s="8">
        <v>49180</v>
      </c>
      <c r="B97" s="9" t="str">
        <f t="shared" si="1"/>
        <v>C01C</v>
      </c>
      <c r="C97" s="9" t="s">
        <v>59</v>
      </c>
      <c r="D97" s="10" t="s">
        <v>180</v>
      </c>
      <c r="E97" s="11"/>
    </row>
    <row r="98" ht="14.25" spans="1:5">
      <c r="A98" s="8">
        <v>49180</v>
      </c>
      <c r="B98" s="9" t="str">
        <f t="shared" si="1"/>
        <v>C01C</v>
      </c>
      <c r="C98" s="9" t="s">
        <v>63</v>
      </c>
      <c r="D98" s="10" t="s">
        <v>181</v>
      </c>
      <c r="E98" s="11"/>
    </row>
    <row r="99" ht="14.25" spans="1:5">
      <c r="A99" s="8">
        <v>49180</v>
      </c>
      <c r="B99" s="9" t="str">
        <f t="shared" si="1"/>
        <v>C01C</v>
      </c>
      <c r="C99" s="9" t="s">
        <v>67</v>
      </c>
      <c r="D99" s="10" t="s">
        <v>182</v>
      </c>
      <c r="E99" s="11"/>
    </row>
  </sheetData>
  <mergeCells count="105">
    <mergeCell ref="A1:E1"/>
    <mergeCell ref="G1:H1"/>
    <mergeCell ref="G3:H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G15:H15"/>
    <mergeCell ref="D16:E16"/>
    <mergeCell ref="D17:E17"/>
    <mergeCell ref="D18:E18"/>
    <mergeCell ref="D19:E19"/>
    <mergeCell ref="D20:E20"/>
    <mergeCell ref="D21:E21"/>
    <mergeCell ref="D22:E22"/>
    <mergeCell ref="D23:E23"/>
    <mergeCell ref="G23:H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A2:A3"/>
    <mergeCell ref="A51:A52"/>
    <mergeCell ref="B2:B3"/>
    <mergeCell ref="B51:B52"/>
    <mergeCell ref="D2:E3"/>
    <mergeCell ref="D51:E5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34144</dc:creator>
  <cp:lastModifiedBy>WPS_1645685091</cp:lastModifiedBy>
  <dcterms:created xsi:type="dcterms:W3CDTF">2023-05-12T11:15:00Z</dcterms:created>
  <dcterms:modified xsi:type="dcterms:W3CDTF">2023-12-12T07:47:30Z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