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675"/>
  </bookViews>
  <sheets>
    <sheet name="Sheet1" sheetId="1" r:id="rId1"/>
    <sheet name="Sheet2" sheetId="2" r:id="rId2"/>
    <sheet name="Sheet3" sheetId="3" r:id="rId3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B5C0BD7A71FD4C11A44113DE96441904" descr="Nvr-4-监控画面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428750" y="3095625"/>
          <a:ext cx="10058400" cy="5182870"/>
        </a:xfrm>
        <a:prstGeom prst="rect">
          <a:avLst/>
        </a:prstGeom>
      </xdr:spPr>
    </xdr:pic>
  </etc:cellImage>
  <etc:cellImage>
    <xdr:pic>
      <xdr:nvPicPr>
        <xdr:cNvPr id="3" name="ID_6E016862448C4C9D811D98E52BDD2221" descr="Nvr-8-监控画面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428750" y="5067300"/>
          <a:ext cx="10058400" cy="5187950"/>
        </a:xfrm>
        <a:prstGeom prst="rect">
          <a:avLst/>
        </a:prstGeom>
      </xdr:spPr>
    </xdr:pic>
  </etc:cellImage>
  <etc:cellImage>
    <xdr:pic>
      <xdr:nvPicPr>
        <xdr:cNvPr id="4" name="ID_A737CF70AAA44182846EBB33BFAB328C" descr="球机-监控画面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428750" y="7044055"/>
          <a:ext cx="10058400" cy="5434330"/>
        </a:xfrm>
        <a:prstGeom prst="rect">
          <a:avLst/>
        </a:prstGeom>
      </xdr:spPr>
    </xdr:pic>
  </etc:cellImage>
  <etc:cellImage>
    <xdr:pic>
      <xdr:nvPicPr>
        <xdr:cNvPr id="5" name="ID_66162FACE6E146F892E902B2F4CB6487" descr="设备接入主机平台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428750" y="9117965"/>
          <a:ext cx="10058400" cy="5187315"/>
        </a:xfrm>
        <a:prstGeom prst="rect">
          <a:avLst/>
        </a:prstGeom>
      </xdr:spPr>
    </xdr:pic>
  </etc:cellImage>
  <etc:cellImage>
    <xdr:pic>
      <xdr:nvPicPr>
        <xdr:cNvPr id="6" name="ID_2D8AE2F850F44C44B762701EF1D76FEE" descr="升级设备型号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428750" y="11094085"/>
          <a:ext cx="10058400" cy="518985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<sst xmlns="http://schemas.openxmlformats.org/spreadsheetml/2006/main" count="23" uniqueCount="23">
  <si>
    <t>主机平台</t>
  </si>
  <si>
    <t>测试主机</t>
  </si>
  <si>
    <t>192.168.0.187</t>
  </si>
  <si>
    <t>测试内容</t>
  </si>
  <si>
    <r>
      <t>主机系统接入海康选型球机和</t>
    </r>
    <r>
      <rPr>
        <sz val="10.5"/>
        <color rgb="FF333333"/>
        <rFont val="Verdana"/>
        <charset val="134"/>
      </rPr>
      <t>4</t>
    </r>
    <r>
      <rPr>
        <sz val="10.5"/>
        <color rgb="FF333333"/>
        <rFont val="宋体"/>
        <charset val="134"/>
      </rPr>
      <t>、</t>
    </r>
    <r>
      <rPr>
        <sz val="10.5"/>
        <color rgb="FF333333"/>
        <rFont val="Verdana"/>
        <charset val="134"/>
      </rPr>
      <t>8</t>
    </r>
    <r>
      <rPr>
        <sz val="10.5"/>
        <color rgb="FF333333"/>
        <rFont val="宋体"/>
        <charset val="134"/>
      </rPr>
      <t>路</t>
    </r>
    <r>
      <rPr>
        <sz val="10.5"/>
        <color rgb="FF333333"/>
        <rFont val="Verdana"/>
        <charset val="134"/>
      </rPr>
      <t>Nvr</t>
    </r>
    <r>
      <rPr>
        <sz val="10.5"/>
        <color rgb="FF333333"/>
        <rFont val="宋体"/>
        <charset val="134"/>
      </rPr>
      <t>设备</t>
    </r>
  </si>
  <si>
    <t>升级工具</t>
  </si>
  <si>
    <t>winSCP，使用SCP协议</t>
  </si>
  <si>
    <t>方式</t>
  </si>
  <si>
    <t>将升级包内容上传至主机指定目录中</t>
  </si>
  <si>
    <t>主机平台配置</t>
  </si>
  <si>
    <t>增加3078-2的传感器类型，正常流程接入nvr、摄像头</t>
  </si>
  <si>
    <t>Nvr ip地址</t>
  </si>
  <si>
    <t>192.168.0.111</t>
  </si>
  <si>
    <t>Nvr测试结果</t>
  </si>
  <si>
    <t>在主机平台可查看四路、八路摄像；
支持摄像机转向操作；
支持播放/停止功能；
支持声音接受/关闭</t>
  </si>
  <si>
    <t>智能球机</t>
  </si>
  <si>
    <t>支持页面视频；
支持摄像机转向操作；
支持播放/停止功能；
支持声音接受/关闭</t>
  </si>
  <si>
    <t>测试页面：</t>
  </si>
  <si>
    <t>1、Nvr-4-监控画面</t>
  </si>
  <si>
    <t>2、Nvr-8-监控画面</t>
  </si>
  <si>
    <t>3、球机-监控画面</t>
  </si>
  <si>
    <t>4、设备接入主机平台</t>
  </si>
  <si>
    <t>5、升级设备型号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</si>
</sst>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theme="1"/>
      <name val="宋体"/>
      <charset val="134"/>
      <scheme val="minor"/>
    </font>
    <font>
      <sz val="10.5"/>
      <color rgb="FF333333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.5"/>
      <color rgb="FF333333"/>
      <name val="Verdana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2" applyNumberFormat="0" applyFill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4" applyNumberFormat="0" applyAlignment="0" applyProtection="0">
      <alignment vertical="center"/>
    </xf>
    <xf numFmtId="0" fontId="11" fillId="4" borderId="5" applyNumberFormat="0" applyAlignment="0" applyProtection="0">
      <alignment vertical="center"/>
    </xf>
    <xf numFmtId="0" fontId="12" fillId="4" borderId="4" applyNumberFormat="0" applyAlignment="0" applyProtection="0">
      <alignment vertical="center"/>
    </xf>
    <xf numFmtId="0" fontId="13" fillId="5" borderId="6" applyNumberFormat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" Type="http://schemas.openxmlformats.org/officeDocument/2006/relationships/image" Target="media/image2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www.wps.cn/officeDocument/2020/cellImage" Target="cellimages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7"/>
  <sheetViews>
    <sheetView tabSelected="1" topLeftCell="A13" workbookViewId="0">
      <selection activeCell="A1" sqref="A1:B1"/>
    </sheetView>
  </sheetViews>
  <sheetFormatPr defaultColWidth="9" defaultRowHeight="13.5" outlineLevelCol="1"/>
  <cols>
    <col min="1" max="1" width="18.625" customWidth="1"/>
    <col min="2" max="2" width="50" customWidth="1"/>
  </cols>
  <sheetData>
    <row r="1" spans="1:2">
      <c r="A1" s="1" t="s">
        <v>0</v>
      </c>
      <c r="B1" s="1"/>
    </row>
    <row r="2" spans="1:2">
      <c r="A2" t="s">
        <v>1</v>
      </c>
      <c r="B2" t="s">
        <v>2</v>
      </c>
    </row>
    <row r="3" spans="1:2">
      <c r="A3" t="s">
        <v>3</v>
      </c>
      <c r="B3" s="2" t="s">
        <v>4</v>
      </c>
    </row>
    <row r="4" spans="1:2">
      <c r="A4" t="s">
        <v>5</v>
      </c>
      <c r="B4" t="s">
        <v>6</v>
      </c>
    </row>
    <row r="5" spans="1:2">
      <c r="A5" t="s">
        <v>7</v>
      </c>
      <c r="B5" t="s">
        <v>8</v>
      </c>
    </row>
    <row r="6" spans="1:2">
      <c r="A6" t="s">
        <v>9</v>
      </c>
      <c r="B6" t="s">
        <v>10</v>
      </c>
    </row>
    <row r="7" spans="1:2">
      <c r="A7" t="s">
        <v>11</v>
      </c>
      <c r="B7" t="s">
        <v>12</v>
      </c>
    </row>
    <row r="8" ht="54" spans="1:2">
      <c r="A8" t="s">
        <v>13</v>
      </c>
      <c r="B8" s="3" t="s">
        <v>14</v>
      </c>
    </row>
    <row r="10" ht="54" spans="1:2">
      <c r="A10" t="s">
        <v>15</v>
      </c>
      <c r="B10" s="3" t="s">
        <v>16</v>
      </c>
    </row>
    <row r="12" spans="1:1">
      <c r="A12" t="s">
        <v>17</v>
      </c>
    </row>
    <row r="13" ht="155.65" spans="1:2">
      <c r="A13" s="4" t="s">
        <v>18</v>
      </c>
      <c r="B13" s="4" t="str">
        <f>_xlfn.DISPIMG("ID_B5C0BD7A71FD4C11A44113DE96441904",1)</f>
        <v>=DISPIMG("ID_B5C0BD7A71FD4C11A44113DE96441904",1)</v>
      </c>
    </row>
    <row r="14" ht="155.8" spans="1:2">
      <c r="A14" t="s">
        <v>19</v>
      </c>
      <c r="B14" t="str">
        <f>_xlfn.DISPIMG("ID_6E016862448C4C9D811D98E52BDD2221",1)</f>
        <v>=DISPIMG("ID_6E016862448C4C9D811D98E52BDD2221",1)</v>
      </c>
    </row>
    <row r="15" ht="163.1" spans="1:2">
      <c r="A15" t="s">
        <v>20</v>
      </c>
      <c r="B15" t="str">
        <f>_xlfn.DISPIMG("ID_A737CF70AAA44182846EBB33BFAB328C",1)</f>
        <v>=DISPIMG("ID_A737CF70AAA44182846EBB33BFAB328C",1)</v>
      </c>
    </row>
    <row r="16" ht="155.8" spans="1:2">
      <c r="A16" t="s">
        <v>21</v>
      </c>
      <c r="B16" t="str">
        <f>_xlfn.DISPIMG("ID_66162FACE6E146F892E902B2F4CB6487",1)</f>
        <v>=DISPIMG("ID_66162FACE6E146F892E902B2F4CB6487",1)</v>
      </c>
    </row>
    <row r="17" ht="155.85" spans="1:2">
      <c r="A17" t="s">
        <v>22</v>
      </c>
      <c r="B17" t="str">
        <f>_xlfn.DISPIMG("ID_2D8AE2F850F44C44B762701EF1D76FEE",1)</f>
        <v>=DISPIMG("ID_2D8AE2F850F44C44B762701EF1D76FEE",1)</v>
      </c>
    </row>
  </sheetData>
  <mergeCells count="1">
    <mergeCell ref="A1:B1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2023-05-12T11:15:00Z</dcterms:created>
  <dcterms:modified xsi:type="dcterms:W3CDTF">2023-09-05T07:38:51Z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2052-12.1.0.15120</vt:lpwstr>
  </property>
</Properties>
</file>