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8100" activeTab="3"/>
  </bookViews>
  <sheets>
    <sheet name="输入开关量" sheetId="1" r:id="rId1"/>
    <sheet name="输出开关量" sheetId="2" r:id="rId2"/>
    <sheet name="输入模拟量" sheetId="4" r:id="rId3"/>
    <sheet name="保持寄存器" sheetId="3" r:id="rId4"/>
    <sheet name="故障" sheetId="5" r:id="rId5"/>
  </sheets>
  <calcPr calcId="124519"/>
</workbook>
</file>

<file path=xl/calcChain.xml><?xml version="1.0" encoding="utf-8"?>
<calcChain xmlns="http://schemas.openxmlformats.org/spreadsheetml/2006/main">
  <c r="A28" i="3"/>
  <c r="A27"/>
  <c r="A26"/>
  <c r="A24"/>
  <c r="A23"/>
  <c r="A22"/>
  <c r="A21"/>
  <c r="A16"/>
  <c r="A15"/>
  <c r="A14"/>
  <c r="A8"/>
  <c r="A7"/>
  <c r="A6"/>
  <c r="A5"/>
  <c r="A4"/>
  <c r="A11" i="4"/>
  <c r="A7"/>
  <c r="A6"/>
  <c r="A6" i="2"/>
  <c r="A5"/>
  <c r="A7" i="1"/>
</calcChain>
</file>

<file path=xl/sharedStrings.xml><?xml version="1.0" encoding="utf-8"?>
<sst xmlns="http://schemas.openxmlformats.org/spreadsheetml/2006/main" count="197" uniqueCount="130">
  <si>
    <t>相序报警</t>
  </si>
  <si>
    <t>相序报警（错相、缺相）</t>
  </si>
  <si>
    <t>闭合正常，显示0</t>
  </si>
  <si>
    <t>滤网报警</t>
  </si>
  <si>
    <t>外部告警</t>
  </si>
  <si>
    <t>用户自定义</t>
  </si>
  <si>
    <t>压缩机高压报警</t>
  </si>
  <si>
    <t>闭合显示0</t>
  </si>
  <si>
    <t>压缩机低压报警</t>
  </si>
  <si>
    <t>内风机告警</t>
  </si>
  <si>
    <t>闭合正常显示0</t>
  </si>
  <si>
    <t>内风机过载</t>
  </si>
  <si>
    <t>加湿外部输入报警</t>
  </si>
  <si>
    <t>地址</t>
  </si>
  <si>
    <t>数据</t>
  </si>
  <si>
    <t>数据说明</t>
  </si>
  <si>
    <t>数据格式</t>
  </si>
  <si>
    <t>外风机输出</t>
  </si>
  <si>
    <t>外风机开关量</t>
  </si>
  <si>
    <t>输出为1</t>
  </si>
  <si>
    <t>内风机输出</t>
  </si>
  <si>
    <r>
      <rPr>
        <sz val="11"/>
        <color rgb="FF000000"/>
        <rFont val="宋体"/>
        <family val="3"/>
        <charset val="134"/>
      </rPr>
      <t>电加热</t>
    </r>
    <r>
      <rPr>
        <sz val="11"/>
        <color rgb="FF000000"/>
        <rFont val="宋体"/>
        <family val="3"/>
        <charset val="134"/>
      </rPr>
      <t>输出</t>
    </r>
  </si>
  <si>
    <t>压缩机输出</t>
  </si>
  <si>
    <t>加湿器输出</t>
  </si>
  <si>
    <t>出风温度数据</t>
  </si>
  <si>
    <t>出风温度探头</t>
  </si>
  <si>
    <t>0.1℃</t>
  </si>
  <si>
    <t>出风湿度探头</t>
  </si>
  <si>
    <t>1RH</t>
  </si>
  <si>
    <t>电压A相检测数据</t>
  </si>
  <si>
    <t>V</t>
  </si>
  <si>
    <t>电压B相检测数据</t>
  </si>
  <si>
    <t>电压C相检测数据</t>
  </si>
  <si>
    <t>回风温度数据</t>
  </si>
  <si>
    <t>回风温度探头</t>
  </si>
  <si>
    <t>回风湿度探头</t>
  </si>
  <si>
    <t>蒸发器中部</t>
  </si>
  <si>
    <t>室内盘管中部探头</t>
  </si>
  <si>
    <t>（x+20）*2的标准</t>
  </si>
  <si>
    <t>盘管出口</t>
  </si>
  <si>
    <t>室内盘管出口探头</t>
  </si>
  <si>
    <t>压缩机排气温度</t>
  </si>
  <si>
    <t>排气温度</t>
  </si>
  <si>
    <t>实际温度</t>
  </si>
  <si>
    <t>秒</t>
  </si>
  <si>
    <t>实时时间值，其中年份值为实际年份-2000显示</t>
  </si>
  <si>
    <t>分钟</t>
  </si>
  <si>
    <t>小时</t>
  </si>
  <si>
    <t>日期</t>
  </si>
  <si>
    <t>月份</t>
  </si>
  <si>
    <t>年份</t>
  </si>
  <si>
    <t xml:space="preserve">机组开关设定 </t>
  </si>
  <si>
    <t>01开机、00关机</t>
  </si>
  <si>
    <t>温度设定值</t>
  </si>
  <si>
    <t>整机温度设置值</t>
  </si>
  <si>
    <t>湿度设定值</t>
  </si>
  <si>
    <t>整机湿度设置值</t>
  </si>
  <si>
    <t>除湿压缩机数量</t>
  </si>
  <si>
    <t>双系统除湿时开启压缩机数量</t>
  </si>
  <si>
    <t>温度报警上限</t>
  </si>
  <si>
    <t>温度报警下限</t>
  </si>
  <si>
    <t>湿度报警上限</t>
  </si>
  <si>
    <t>默认90RH，90到50范围</t>
  </si>
  <si>
    <t>湿度报警下限</t>
  </si>
  <si>
    <t>默认10RH，50到10范围，不能超过湿度报警上限。</t>
  </si>
  <si>
    <t>滤网报警天数</t>
  </si>
  <si>
    <t>内风机设定风速</t>
  </si>
  <si>
    <t>0=自动，1=高速，2=低速，3=中速</t>
  </si>
  <si>
    <t>首次上电压缩机延时时间</t>
  </si>
  <si>
    <t>秒计时</t>
  </si>
  <si>
    <t>当前运行状态</t>
  </si>
  <si>
    <t>显示状态描述与故障代码，对应数据参看故障部分。</t>
  </si>
  <si>
    <t>当前状态的系统地址</t>
  </si>
  <si>
    <t>和报故障对应，前5个bit76543代表机组地址0代表机组（对于机组来说全部为0），bit210代表系统地址，0代表整机，1代表1号系统，某一时刻只记录单一系统的。</t>
  </si>
  <si>
    <t xml:space="preserve">实际机组开关状态 </t>
  </si>
  <si>
    <t>实际运行温度模式</t>
  </si>
  <si>
    <t>00H：FAN，01H：HEAT，02H：COLD</t>
  </si>
  <si>
    <t>实际运行湿度模式</t>
  </si>
  <si>
    <t>00H：FAN，01H： DEHUMID，02H：HUMID</t>
  </si>
  <si>
    <t>本次运行最高温度</t>
  </si>
  <si>
    <t>本次运行最低温度</t>
  </si>
  <si>
    <t>本次运行最高湿度</t>
  </si>
  <si>
    <t>本次运行最低湿度</t>
  </si>
  <si>
    <t>故障说明</t>
  </si>
  <si>
    <t>精密故障代码(十六进制)</t>
  </si>
  <si>
    <t>描述</t>
  </si>
  <si>
    <t>加湿维护时间到</t>
  </si>
  <si>
    <t>加湿器工作时间满足维护周期</t>
  </si>
  <si>
    <t>外部输入报警</t>
  </si>
  <si>
    <t>输入闭合</t>
  </si>
  <si>
    <t>线控器通信故障</t>
  </si>
  <si>
    <t>显示与主控通信故障</t>
  </si>
  <si>
    <t>相序保护</t>
  </si>
  <si>
    <t>电压缺相</t>
  </si>
  <si>
    <t>电压过欠压、电压互感器故障</t>
  </si>
  <si>
    <t>系统保护（含高低压多次）</t>
  </si>
  <si>
    <t>系统检测连续多次因某单一故障造成停机，次数满足设定条件造成的停机</t>
  </si>
  <si>
    <t>排气保护（含变频停机）</t>
  </si>
  <si>
    <t>系统检测排气温度过高且达到保护时间</t>
  </si>
  <si>
    <t>系统低压故障</t>
  </si>
  <si>
    <t>系统低压开关断开达到保护时间</t>
  </si>
  <si>
    <t>系统高压故障</t>
  </si>
  <si>
    <t>系统高压开关断开达到保护时间</t>
  </si>
  <si>
    <t>高温报警</t>
  </si>
  <si>
    <t>测量回风温度高于设高温告警设定值</t>
  </si>
  <si>
    <t>低温报警</t>
  </si>
  <si>
    <t>测量回风温度低于设低温告警设定值</t>
  </si>
  <si>
    <t>高湿报警</t>
  </si>
  <si>
    <t>测量回风湿度高于设高湿告警设定值</t>
  </si>
  <si>
    <t>低湿报警</t>
  </si>
  <si>
    <t>测量回风湿度低于设低湿告警设定值</t>
  </si>
  <si>
    <t>内风机气流保护</t>
  </si>
  <si>
    <t>内过滤网堵塞</t>
  </si>
  <si>
    <t>风机正常工作情况下滤网告警输入闭合</t>
  </si>
  <si>
    <t>内风机故障</t>
  </si>
  <si>
    <t>断开报警</t>
  </si>
  <si>
    <t>室内回风湿度</t>
  </si>
  <si>
    <t>湿度传感器测量值超过限值</t>
  </si>
  <si>
    <t>室内回风环温</t>
  </si>
  <si>
    <t>温度传感器测量值超过限值</t>
  </si>
  <si>
    <t>正常</t>
  </si>
  <si>
    <t>50到25度范围</t>
    <phoneticPr fontId="12" type="noConversion"/>
  </si>
  <si>
    <t>25到0度范围，不能超过温度报警上限。</t>
    <phoneticPr fontId="12" type="noConversion"/>
  </si>
  <si>
    <t>备注</t>
    <phoneticPr fontId="12" type="noConversion"/>
  </si>
  <si>
    <t>可写入</t>
    <phoneticPr fontId="12" type="noConversion"/>
  </si>
  <si>
    <t>输入开关量</t>
    <phoneticPr fontId="12" type="noConversion"/>
  </si>
  <si>
    <t>输出开关量</t>
    <phoneticPr fontId="12" type="noConversion"/>
  </si>
  <si>
    <t>输入模拟量</t>
    <phoneticPr fontId="12" type="noConversion"/>
  </si>
  <si>
    <t>保持寄存器</t>
    <phoneticPr fontId="12" type="noConversion"/>
  </si>
  <si>
    <t>故障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</si>
</sst>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Calibri"/>
      <family val="2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9">
    <xf numFmtId="0" fontId="0" fillId="0" borderId="0" xfId="0">
      <alignment vertical="center"/>
    </xf>
    <xf numFmtId="0" fontId="1" fillId="2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4" borderId="1" xfId="0" applyFont="1" applyFill="1" applyBorder="1" applyAlignment="1">
      <alignment vertical="center"/>
    </xf>
    <xf numFmtId="0" fontId="0" fillId="5" borderId="1" xfId="0" applyFont="1" applyFill="1" applyBorder="1" applyAlignment="1"/>
    <xf numFmtId="0" fontId="4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sqref="A1:D1"/>
    </sheetView>
  </sheetViews>
  <sheetFormatPr defaultColWidth="9" defaultRowHeight="13.5"/>
  <cols>
    <col min="2" max="2" width="17.25" customWidth="1"/>
    <col min="3" max="3" width="23.5" customWidth="1"/>
    <col min="4" max="4" width="20.375" customWidth="1"/>
  </cols>
  <sheetData>
    <row r="1" spans="1:4">
      <c r="A1" s="28" t="s">
        <v>125</v>
      </c>
      <c r="B1" s="28"/>
      <c r="C1" s="28"/>
      <c r="D1" s="28"/>
    </row>
    <row r="2" spans="1:4">
      <c r="A2" s="7" t="s">
        <v>13</v>
      </c>
      <c r="B2" s="7" t="s">
        <v>14</v>
      </c>
      <c r="C2" s="7" t="s">
        <v>15</v>
      </c>
      <c r="D2" s="7" t="s">
        <v>16</v>
      </c>
    </row>
    <row r="3" spans="1:4">
      <c r="A3" s="21">
        <v>5008</v>
      </c>
      <c r="B3" s="22" t="s">
        <v>0</v>
      </c>
      <c r="C3" s="20" t="s">
        <v>1</v>
      </c>
      <c r="D3" s="23" t="s">
        <v>2</v>
      </c>
    </row>
    <row r="4" spans="1:4">
      <c r="A4" s="21">
        <v>5013</v>
      </c>
      <c r="B4" s="23" t="s">
        <v>3</v>
      </c>
      <c r="C4" s="23" t="s">
        <v>3</v>
      </c>
      <c r="D4" s="23" t="s">
        <v>2</v>
      </c>
    </row>
    <row r="5" spans="1:4">
      <c r="A5" s="21">
        <v>5015</v>
      </c>
      <c r="B5" s="20" t="s">
        <v>4</v>
      </c>
      <c r="C5" s="23" t="s">
        <v>5</v>
      </c>
      <c r="D5" s="23" t="s">
        <v>2</v>
      </c>
    </row>
    <row r="6" spans="1:4">
      <c r="A6" s="22">
        <v>10005</v>
      </c>
      <c r="B6" s="23" t="s">
        <v>6</v>
      </c>
      <c r="C6" s="23" t="s">
        <v>6</v>
      </c>
      <c r="D6" s="23" t="s">
        <v>7</v>
      </c>
    </row>
    <row r="7" spans="1:4">
      <c r="A7" s="22">
        <f>A6+1</f>
        <v>10006</v>
      </c>
      <c r="B7" s="23" t="s">
        <v>8</v>
      </c>
      <c r="C7" s="23" t="s">
        <v>8</v>
      </c>
      <c r="D7" s="23" t="s">
        <v>7</v>
      </c>
    </row>
    <row r="8" spans="1:4">
      <c r="A8" s="22">
        <v>10010</v>
      </c>
      <c r="B8" s="20" t="s">
        <v>9</v>
      </c>
      <c r="C8" s="20" t="s">
        <v>9</v>
      </c>
      <c r="D8" s="23" t="s">
        <v>10</v>
      </c>
    </row>
    <row r="9" spans="1:4">
      <c r="A9" s="22">
        <v>10011</v>
      </c>
      <c r="B9" s="23" t="s">
        <v>11</v>
      </c>
      <c r="C9" s="23" t="s">
        <v>11</v>
      </c>
      <c r="D9" s="23" t="s">
        <v>10</v>
      </c>
    </row>
    <row r="10" spans="1:4">
      <c r="A10" s="22">
        <v>10021</v>
      </c>
      <c r="B10" s="23" t="s">
        <v>12</v>
      </c>
      <c r="C10" s="23" t="s">
        <v>12</v>
      </c>
      <c r="D10" s="23" t="s">
        <v>7</v>
      </c>
    </row>
  </sheetData>
  <mergeCells count="1">
    <mergeCell ref="A1:D1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sqref="A1:D1"/>
    </sheetView>
  </sheetViews>
  <sheetFormatPr defaultColWidth="9" defaultRowHeight="13.5"/>
  <cols>
    <col min="2" max="2" width="11" customWidth="1"/>
    <col min="3" max="3" width="17.25" customWidth="1"/>
    <col min="4" max="4" width="9.75" customWidth="1"/>
  </cols>
  <sheetData>
    <row r="1" spans="1:4">
      <c r="A1" s="28" t="s">
        <v>126</v>
      </c>
      <c r="B1" s="28"/>
      <c r="C1" s="28"/>
      <c r="D1" s="28"/>
    </row>
    <row r="2" spans="1:4">
      <c r="A2" s="7" t="s">
        <v>13</v>
      </c>
      <c r="B2" s="7" t="s">
        <v>14</v>
      </c>
      <c r="C2" s="7" t="s">
        <v>15</v>
      </c>
      <c r="D2" s="7" t="s">
        <v>16</v>
      </c>
    </row>
    <row r="3" spans="1:4">
      <c r="A3" s="19">
        <v>10000</v>
      </c>
      <c r="B3" s="19" t="s">
        <v>17</v>
      </c>
      <c r="C3" s="20" t="s">
        <v>18</v>
      </c>
      <c r="D3" s="20" t="s">
        <v>19</v>
      </c>
    </row>
    <row r="4" spans="1:4">
      <c r="A4" s="19">
        <v>10005</v>
      </c>
      <c r="B4" s="20" t="s">
        <v>20</v>
      </c>
      <c r="C4" s="20" t="s">
        <v>20</v>
      </c>
      <c r="D4" s="20" t="s">
        <v>19</v>
      </c>
    </row>
    <row r="5" spans="1:4">
      <c r="A5" s="19">
        <f>A4+1</f>
        <v>10006</v>
      </c>
      <c r="B5" s="20" t="s">
        <v>21</v>
      </c>
      <c r="C5" s="20" t="s">
        <v>21</v>
      </c>
      <c r="D5" s="20" t="s">
        <v>19</v>
      </c>
    </row>
    <row r="6" spans="1:4">
      <c r="A6" s="19">
        <f>A5+1</f>
        <v>10007</v>
      </c>
      <c r="B6" s="20" t="s">
        <v>21</v>
      </c>
      <c r="C6" s="20" t="s">
        <v>21</v>
      </c>
      <c r="D6" s="20" t="s">
        <v>19</v>
      </c>
    </row>
    <row r="7" spans="1:4">
      <c r="A7" s="19">
        <v>10009</v>
      </c>
      <c r="B7" s="19" t="s">
        <v>22</v>
      </c>
      <c r="C7" s="20" t="s">
        <v>22</v>
      </c>
      <c r="D7" s="20" t="s">
        <v>19</v>
      </c>
    </row>
    <row r="8" spans="1:4">
      <c r="A8" s="19">
        <v>10018</v>
      </c>
      <c r="B8" s="19" t="s">
        <v>23</v>
      </c>
      <c r="C8" s="19" t="s">
        <v>23</v>
      </c>
      <c r="D8" s="20" t="s">
        <v>19</v>
      </c>
    </row>
  </sheetData>
  <mergeCells count="1">
    <mergeCell ref="A1:D1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sqref="A1:D1"/>
    </sheetView>
  </sheetViews>
  <sheetFormatPr defaultColWidth="9" defaultRowHeight="13.5"/>
  <cols>
    <col min="2" max="2" width="16.25" customWidth="1"/>
    <col min="3" max="3" width="17.25" customWidth="1"/>
    <col min="4" max="4" width="17.625" customWidth="1"/>
  </cols>
  <sheetData>
    <row r="1" spans="1:4">
      <c r="A1" s="28" t="s">
        <v>127</v>
      </c>
      <c r="B1" s="28"/>
      <c r="C1" s="28"/>
      <c r="D1" s="28"/>
    </row>
    <row r="2" spans="1:4">
      <c r="A2" s="11" t="s">
        <v>13</v>
      </c>
      <c r="B2" s="11" t="s">
        <v>14</v>
      </c>
      <c r="C2" s="11" t="s">
        <v>15</v>
      </c>
      <c r="D2" s="11" t="s">
        <v>16</v>
      </c>
    </row>
    <row r="3" spans="1:4">
      <c r="A3" s="12">
        <v>5018</v>
      </c>
      <c r="B3" s="13" t="s">
        <v>24</v>
      </c>
      <c r="C3" s="13" t="s">
        <v>25</v>
      </c>
      <c r="D3" s="13" t="s">
        <v>26</v>
      </c>
    </row>
    <row r="4" spans="1:4" ht="15">
      <c r="A4" s="12">
        <v>5019</v>
      </c>
      <c r="B4" s="13" t="s">
        <v>27</v>
      </c>
      <c r="C4" s="13" t="s">
        <v>27</v>
      </c>
      <c r="D4" s="14" t="s">
        <v>28</v>
      </c>
    </row>
    <row r="5" spans="1:4">
      <c r="A5" s="15">
        <v>5027</v>
      </c>
      <c r="B5" s="16" t="s">
        <v>29</v>
      </c>
      <c r="C5" s="16" t="s">
        <v>29</v>
      </c>
      <c r="D5" s="17" t="s">
        <v>30</v>
      </c>
    </row>
    <row r="6" spans="1:4">
      <c r="A6" s="15">
        <f t="shared" ref="A6:A7" si="0">A5+1</f>
        <v>5028</v>
      </c>
      <c r="B6" s="16" t="s">
        <v>31</v>
      </c>
      <c r="C6" s="16" t="s">
        <v>31</v>
      </c>
      <c r="D6" s="17" t="s">
        <v>30</v>
      </c>
    </row>
    <row r="7" spans="1:4">
      <c r="A7" s="15">
        <f t="shared" si="0"/>
        <v>5029</v>
      </c>
      <c r="B7" s="16" t="s">
        <v>32</v>
      </c>
      <c r="C7" s="16" t="s">
        <v>32</v>
      </c>
      <c r="D7" s="17" t="s">
        <v>30</v>
      </c>
    </row>
    <row r="8" spans="1:4">
      <c r="A8" s="12">
        <v>5030</v>
      </c>
      <c r="B8" s="13" t="s">
        <v>33</v>
      </c>
      <c r="C8" s="13" t="s">
        <v>34</v>
      </c>
      <c r="D8" s="13" t="s">
        <v>26</v>
      </c>
    </row>
    <row r="9" spans="1:4" ht="15">
      <c r="A9" s="12">
        <v>5031</v>
      </c>
      <c r="B9" s="13" t="s">
        <v>35</v>
      </c>
      <c r="C9" s="13" t="s">
        <v>35</v>
      </c>
      <c r="D9" s="14" t="s">
        <v>28</v>
      </c>
    </row>
    <row r="10" spans="1:4">
      <c r="A10" s="12">
        <v>10001</v>
      </c>
      <c r="B10" s="12" t="s">
        <v>36</v>
      </c>
      <c r="C10" s="13" t="s">
        <v>37</v>
      </c>
      <c r="D10" s="18" t="s">
        <v>38</v>
      </c>
    </row>
    <row r="11" spans="1:4">
      <c r="A11" s="15">
        <f t="shared" ref="A11" si="1">A10+1</f>
        <v>10002</v>
      </c>
      <c r="B11" s="15" t="s">
        <v>39</v>
      </c>
      <c r="C11" s="16" t="s">
        <v>40</v>
      </c>
      <c r="D11" s="16" t="s">
        <v>38</v>
      </c>
    </row>
    <row r="12" spans="1:4">
      <c r="A12" s="12">
        <v>10003</v>
      </c>
      <c r="B12" s="12" t="s">
        <v>41</v>
      </c>
      <c r="C12" s="13" t="s">
        <v>42</v>
      </c>
      <c r="D12" s="13" t="s">
        <v>43</v>
      </c>
    </row>
  </sheetData>
  <mergeCells count="1">
    <mergeCell ref="A1:D1"/>
  </mergeCells>
  <phoneticPr fontId="12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F16" sqref="F16"/>
    </sheetView>
  </sheetViews>
  <sheetFormatPr defaultColWidth="9" defaultRowHeight="13.5"/>
  <cols>
    <col min="1" max="1" width="5.75" customWidth="1"/>
    <col min="2" max="2" width="22" customWidth="1"/>
    <col min="3" max="3" width="37.125" customWidth="1"/>
    <col min="4" max="4" width="16" customWidth="1"/>
    <col min="5" max="5" width="6.5" customWidth="1"/>
  </cols>
  <sheetData>
    <row r="1" spans="1:5">
      <c r="A1" s="28" t="s">
        <v>128</v>
      </c>
      <c r="B1" s="28"/>
      <c r="C1" s="28"/>
      <c r="D1" s="28"/>
      <c r="E1" s="28"/>
    </row>
    <row r="2" spans="1:5">
      <c r="A2" s="27" t="s">
        <v>13</v>
      </c>
      <c r="B2" s="27" t="s">
        <v>14</v>
      </c>
      <c r="C2" s="27" t="s">
        <v>15</v>
      </c>
      <c r="D2" s="27" t="s">
        <v>16</v>
      </c>
      <c r="E2" s="24" t="s">
        <v>123</v>
      </c>
    </row>
    <row r="3" spans="1:5">
      <c r="A3" s="8">
        <v>930</v>
      </c>
      <c r="B3" s="8" t="s">
        <v>44</v>
      </c>
      <c r="C3" s="26" t="s">
        <v>45</v>
      </c>
      <c r="D3" s="8"/>
      <c r="E3" s="25" t="s">
        <v>124</v>
      </c>
    </row>
    <row r="4" spans="1:5">
      <c r="A4" s="8">
        <f>A3+1</f>
        <v>931</v>
      </c>
      <c r="B4" s="8" t="s">
        <v>46</v>
      </c>
      <c r="C4" s="26"/>
      <c r="D4" s="8"/>
      <c r="E4" s="25" t="s">
        <v>124</v>
      </c>
    </row>
    <row r="5" spans="1:5">
      <c r="A5" s="8">
        <f>A4+1</f>
        <v>932</v>
      </c>
      <c r="B5" s="8" t="s">
        <v>47</v>
      </c>
      <c r="C5" s="26"/>
      <c r="D5" s="8"/>
      <c r="E5" s="25" t="s">
        <v>124</v>
      </c>
    </row>
    <row r="6" spans="1:5">
      <c r="A6" s="8">
        <f>A5+1</f>
        <v>933</v>
      </c>
      <c r="B6" s="8" t="s">
        <v>48</v>
      </c>
      <c r="C6" s="26"/>
      <c r="D6" s="8"/>
      <c r="E6" s="25" t="s">
        <v>124</v>
      </c>
    </row>
    <row r="7" spans="1:5">
      <c r="A7" s="8">
        <f>A6+1</f>
        <v>934</v>
      </c>
      <c r="B7" s="8" t="s">
        <v>49</v>
      </c>
      <c r="C7" s="26"/>
      <c r="D7" s="8"/>
      <c r="E7" s="25" t="s">
        <v>124</v>
      </c>
    </row>
    <row r="8" spans="1:5">
      <c r="A8" s="8">
        <f>A7+1</f>
        <v>935</v>
      </c>
      <c r="B8" s="8" t="s">
        <v>50</v>
      </c>
      <c r="C8" s="26"/>
      <c r="D8" s="8"/>
      <c r="E8" s="25" t="s">
        <v>124</v>
      </c>
    </row>
    <row r="9" spans="1:5">
      <c r="A9" s="8">
        <v>5010</v>
      </c>
      <c r="B9" s="8" t="s">
        <v>51</v>
      </c>
      <c r="C9" s="9" t="s">
        <v>52</v>
      </c>
      <c r="D9" s="8"/>
      <c r="E9" s="25" t="s">
        <v>124</v>
      </c>
    </row>
    <row r="10" spans="1:5">
      <c r="A10" s="8">
        <v>5015</v>
      </c>
      <c r="B10" s="8" t="s">
        <v>53</v>
      </c>
      <c r="C10" s="9" t="s">
        <v>54</v>
      </c>
      <c r="D10" s="8" t="s">
        <v>38</v>
      </c>
      <c r="E10" s="25" t="s">
        <v>124</v>
      </c>
    </row>
    <row r="11" spans="1:5">
      <c r="A11" s="8">
        <v>5022</v>
      </c>
      <c r="B11" s="8" t="s">
        <v>55</v>
      </c>
      <c r="C11" s="9" t="s">
        <v>56</v>
      </c>
      <c r="D11" s="8"/>
      <c r="E11" s="25" t="s">
        <v>124</v>
      </c>
    </row>
    <row r="12" spans="1:5">
      <c r="A12" s="8">
        <v>5034</v>
      </c>
      <c r="B12" s="8" t="s">
        <v>57</v>
      </c>
      <c r="C12" s="9" t="s">
        <v>58</v>
      </c>
      <c r="D12" s="8"/>
      <c r="E12" s="25" t="s">
        <v>124</v>
      </c>
    </row>
    <row r="13" spans="1:5">
      <c r="A13" s="8">
        <v>5038</v>
      </c>
      <c r="B13" s="8" t="s">
        <v>59</v>
      </c>
      <c r="C13" s="9" t="s">
        <v>121</v>
      </c>
      <c r="D13" s="8" t="s">
        <v>38</v>
      </c>
      <c r="E13" s="25" t="s">
        <v>124</v>
      </c>
    </row>
    <row r="14" spans="1:5">
      <c r="A14" s="8">
        <f>A13+1</f>
        <v>5039</v>
      </c>
      <c r="B14" s="8" t="s">
        <v>60</v>
      </c>
      <c r="C14" s="9" t="s">
        <v>122</v>
      </c>
      <c r="D14" s="8" t="s">
        <v>38</v>
      </c>
      <c r="E14" s="25" t="s">
        <v>124</v>
      </c>
    </row>
    <row r="15" spans="1:5">
      <c r="A15" s="8">
        <f>A14+1</f>
        <v>5040</v>
      </c>
      <c r="B15" s="8" t="s">
        <v>61</v>
      </c>
      <c r="C15" s="9" t="s">
        <v>62</v>
      </c>
      <c r="D15" s="8"/>
      <c r="E15" s="25" t="s">
        <v>124</v>
      </c>
    </row>
    <row r="16" spans="1:5" ht="27">
      <c r="A16" s="8">
        <f>A15+1</f>
        <v>5041</v>
      </c>
      <c r="B16" s="8" t="s">
        <v>63</v>
      </c>
      <c r="C16" s="9" t="s">
        <v>64</v>
      </c>
      <c r="D16" s="8"/>
      <c r="E16" s="25" t="s">
        <v>124</v>
      </c>
    </row>
    <row r="17" spans="1:5">
      <c r="A17" s="8">
        <v>5130</v>
      </c>
      <c r="B17" s="8" t="s">
        <v>65</v>
      </c>
      <c r="C17" s="9"/>
      <c r="D17" s="8"/>
      <c r="E17" s="25" t="s">
        <v>124</v>
      </c>
    </row>
    <row r="18" spans="1:5">
      <c r="A18" s="8">
        <v>5140</v>
      </c>
      <c r="B18" s="8" t="s">
        <v>66</v>
      </c>
      <c r="C18" s="9" t="s">
        <v>67</v>
      </c>
      <c r="D18" s="8"/>
      <c r="E18" s="25" t="s">
        <v>124</v>
      </c>
    </row>
    <row r="19" spans="1:5">
      <c r="A19" s="8">
        <v>5166</v>
      </c>
      <c r="B19" s="8" t="s">
        <v>68</v>
      </c>
      <c r="C19" s="9" t="s">
        <v>69</v>
      </c>
      <c r="D19" s="8"/>
      <c r="E19" s="25" t="s">
        <v>124</v>
      </c>
    </row>
    <row r="20" spans="1:5" ht="27">
      <c r="A20" s="8">
        <v>5902</v>
      </c>
      <c r="B20" s="8" t="s">
        <v>70</v>
      </c>
      <c r="C20" s="9" t="s">
        <v>71</v>
      </c>
      <c r="D20" s="8"/>
      <c r="E20" s="25"/>
    </row>
    <row r="21" spans="1:5" ht="54">
      <c r="A21" s="8">
        <f>A20+1</f>
        <v>5903</v>
      </c>
      <c r="B21" s="8" t="s">
        <v>72</v>
      </c>
      <c r="C21" s="9" t="s">
        <v>73</v>
      </c>
      <c r="D21" s="8"/>
      <c r="E21" s="25"/>
    </row>
    <row r="22" spans="1:5">
      <c r="A22" s="8">
        <f>A21+1</f>
        <v>5904</v>
      </c>
      <c r="B22" s="8" t="s">
        <v>74</v>
      </c>
      <c r="C22" s="9" t="s">
        <v>52</v>
      </c>
      <c r="D22" s="8"/>
      <c r="E22" s="25"/>
    </row>
    <row r="23" spans="1:5">
      <c r="A23" s="8">
        <f>A22+1</f>
        <v>5905</v>
      </c>
      <c r="B23" s="8" t="s">
        <v>75</v>
      </c>
      <c r="C23" s="10" t="s">
        <v>76</v>
      </c>
      <c r="D23" s="8"/>
      <c r="E23" s="25"/>
    </row>
    <row r="24" spans="1:5">
      <c r="A24" s="8">
        <f>A23+1</f>
        <v>5906</v>
      </c>
      <c r="B24" s="8" t="s">
        <v>77</v>
      </c>
      <c r="C24" s="9" t="s">
        <v>78</v>
      </c>
      <c r="D24" s="8"/>
      <c r="E24" s="25"/>
    </row>
    <row r="25" spans="1:5">
      <c r="A25" s="8">
        <v>5940</v>
      </c>
      <c r="B25" s="8" t="s">
        <v>79</v>
      </c>
      <c r="C25" s="9"/>
      <c r="D25" s="8" t="s">
        <v>38</v>
      </c>
      <c r="E25" s="25"/>
    </row>
    <row r="26" spans="1:5">
      <c r="A26" s="8">
        <f>A25+1</f>
        <v>5941</v>
      </c>
      <c r="B26" s="8" t="s">
        <v>80</v>
      </c>
      <c r="C26" s="9"/>
      <c r="D26" s="8" t="s">
        <v>38</v>
      </c>
      <c r="E26" s="25"/>
    </row>
    <row r="27" spans="1:5">
      <c r="A27" s="8">
        <f>A26+1</f>
        <v>5942</v>
      </c>
      <c r="B27" s="8" t="s">
        <v>81</v>
      </c>
      <c r="C27" s="9"/>
      <c r="D27" s="8"/>
      <c r="E27" s="25"/>
    </row>
    <row r="28" spans="1:5">
      <c r="A28" s="8">
        <f>A27+1</f>
        <v>5943</v>
      </c>
      <c r="B28" s="8" t="s">
        <v>82</v>
      </c>
      <c r="C28" s="9"/>
      <c r="D28" s="8"/>
      <c r="E28" s="25"/>
    </row>
  </sheetData>
  <mergeCells count="2">
    <mergeCell ref="C3:C8"/>
    <mergeCell ref="A1:E1"/>
  </mergeCells>
  <phoneticPr fontId="1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sqref="A1:C1"/>
    </sheetView>
  </sheetViews>
  <sheetFormatPr defaultColWidth="9" defaultRowHeight="13.5"/>
  <cols>
    <col min="1" max="1" width="27.625" customWidth="1"/>
    <col min="2" max="2" width="25.5" customWidth="1"/>
    <col min="3" max="3" width="67.125" customWidth="1"/>
  </cols>
  <sheetData>
    <row r="1" spans="1:3">
      <c r="A1" s="28" t="s">
        <v>129</v>
      </c>
      <c r="B1" s="28"/>
      <c r="C1" s="28"/>
    </row>
    <row r="2" spans="1:3">
      <c r="A2" s="1" t="s">
        <v>83</v>
      </c>
      <c r="B2" s="1" t="s">
        <v>84</v>
      </c>
      <c r="C2" s="2" t="s">
        <v>85</v>
      </c>
    </row>
    <row r="3" spans="1:3">
      <c r="A3" s="3" t="s">
        <v>86</v>
      </c>
      <c r="B3" s="3">
        <v>98</v>
      </c>
      <c r="C3" s="4" t="s">
        <v>87</v>
      </c>
    </row>
    <row r="4" spans="1:3">
      <c r="A4" s="3" t="s">
        <v>88</v>
      </c>
      <c r="B4" s="3">
        <v>80</v>
      </c>
      <c r="C4" s="4" t="s">
        <v>89</v>
      </c>
    </row>
    <row r="5" spans="1:3">
      <c r="A5" s="3" t="s">
        <v>90</v>
      </c>
      <c r="B5" s="3">
        <v>61</v>
      </c>
      <c r="C5" s="4" t="s">
        <v>91</v>
      </c>
    </row>
    <row r="6" spans="1:3">
      <c r="A6" s="3" t="s">
        <v>92</v>
      </c>
      <c r="B6" s="3">
        <v>52</v>
      </c>
      <c r="C6" s="4"/>
    </row>
    <row r="7" spans="1:3">
      <c r="A7" s="3" t="s">
        <v>93</v>
      </c>
      <c r="B7" s="3">
        <v>52</v>
      </c>
      <c r="C7" s="4"/>
    </row>
    <row r="8" spans="1:3">
      <c r="A8" s="3" t="s">
        <v>94</v>
      </c>
      <c r="B8" s="3">
        <v>50</v>
      </c>
      <c r="C8" s="5"/>
    </row>
    <row r="9" spans="1:3">
      <c r="A9" s="3" t="s">
        <v>95</v>
      </c>
      <c r="B9" s="3">
        <v>49</v>
      </c>
      <c r="C9" s="6" t="s">
        <v>96</v>
      </c>
    </row>
    <row r="10" spans="1:3">
      <c r="A10" s="3" t="s">
        <v>97</v>
      </c>
      <c r="B10" s="3">
        <v>42</v>
      </c>
      <c r="C10" s="4" t="s">
        <v>98</v>
      </c>
    </row>
    <row r="11" spans="1:3">
      <c r="A11" s="3" t="s">
        <v>99</v>
      </c>
      <c r="B11" s="3">
        <v>41</v>
      </c>
      <c r="C11" s="4" t="s">
        <v>100</v>
      </c>
    </row>
    <row r="12" spans="1:3">
      <c r="A12" s="3" t="s">
        <v>101</v>
      </c>
      <c r="B12" s="3">
        <v>40</v>
      </c>
      <c r="C12" s="4" t="s">
        <v>102</v>
      </c>
    </row>
    <row r="13" spans="1:3">
      <c r="A13" s="3" t="s">
        <v>103</v>
      </c>
      <c r="B13" s="3">
        <v>33</v>
      </c>
      <c r="C13" s="4" t="s">
        <v>104</v>
      </c>
    </row>
    <row r="14" spans="1:3">
      <c r="A14" s="3" t="s">
        <v>105</v>
      </c>
      <c r="B14" s="3">
        <v>32</v>
      </c>
      <c r="C14" s="4" t="s">
        <v>106</v>
      </c>
    </row>
    <row r="15" spans="1:3">
      <c r="A15" s="3" t="s">
        <v>107</v>
      </c>
      <c r="B15" s="3">
        <v>31</v>
      </c>
      <c r="C15" s="4" t="s">
        <v>108</v>
      </c>
    </row>
    <row r="16" spans="1:3">
      <c r="A16" s="3" t="s">
        <v>109</v>
      </c>
      <c r="B16" s="3">
        <v>30</v>
      </c>
      <c r="C16" s="4" t="s">
        <v>110</v>
      </c>
    </row>
    <row r="17" spans="1:3">
      <c r="A17" s="3" t="s">
        <v>111</v>
      </c>
      <c r="B17" s="3">
        <v>25</v>
      </c>
      <c r="C17" s="3"/>
    </row>
    <row r="18" spans="1:3">
      <c r="A18" s="3" t="s">
        <v>112</v>
      </c>
      <c r="B18" s="3">
        <v>23</v>
      </c>
      <c r="C18" s="6" t="s">
        <v>113</v>
      </c>
    </row>
    <row r="19" spans="1:3">
      <c r="A19" s="3" t="s">
        <v>114</v>
      </c>
      <c r="B19" s="3">
        <v>21</v>
      </c>
      <c r="C19" s="4"/>
    </row>
    <row r="20" spans="1:3">
      <c r="A20" s="3" t="s">
        <v>11</v>
      </c>
      <c r="B20" s="3">
        <v>20</v>
      </c>
      <c r="C20" s="4" t="s">
        <v>115</v>
      </c>
    </row>
    <row r="21" spans="1:3">
      <c r="A21" s="3" t="s">
        <v>116</v>
      </c>
      <c r="B21" s="3">
        <v>12</v>
      </c>
      <c r="C21" s="6" t="s">
        <v>117</v>
      </c>
    </row>
    <row r="22" spans="1:3">
      <c r="A22" s="3" t="s">
        <v>118</v>
      </c>
      <c r="B22" s="3">
        <v>10</v>
      </c>
      <c r="C22" s="6" t="s">
        <v>119</v>
      </c>
    </row>
    <row r="23" spans="1:3">
      <c r="A23" s="3" t="s">
        <v>120</v>
      </c>
      <c r="B23" s="3">
        <v>0</v>
      </c>
      <c r="C23" s="4"/>
    </row>
  </sheetData>
  <mergeCells count="1">
    <mergeCell ref="A1:C1"/>
  </mergeCells>
  <phoneticPr fontId="1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输入开关量</vt:lpstr>
      <vt:lpstr>输出开关量</vt:lpstr>
      <vt:lpstr>输入模拟量</vt:lpstr>
      <vt:lpstr>保持寄存器</vt:lpstr>
      <vt:lpstr>故障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WangLong</cp:lastModifiedBy>
  <cp:lastPrinted>2019-05-08T09:16:16Z</cp:lastPrinted>
  <dcterms:created xsi:type="dcterms:W3CDTF">2006-09-13T11:21:00Z</dcterms:created>
  <dcterms:modified xsi:type="dcterms:W3CDTF">2019-05-08T11:13:34Z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