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<sst xmlns="http://schemas.openxmlformats.org/spreadsheetml/2006/main" count="368" uniqueCount="89">
  <si>
    <t>序号</t>
  </si>
  <si>
    <t>位置</t>
  </si>
  <si>
    <t>类型</t>
  </si>
  <si>
    <t>传感器型号</t>
  </si>
  <si>
    <t>信号类型</t>
  </si>
  <si>
    <t xml:space="preserve">modbus地址 </t>
  </si>
  <si>
    <t>备注</t>
  </si>
  <si>
    <t>35KV室北墙</t>
  </si>
  <si>
    <t>温度</t>
  </si>
  <si>
    <t>RS-WS-I20-1-5</t>
  </si>
  <si>
    <t>4-20mA电流</t>
  </si>
  <si>
    <t>摄氏度</t>
  </si>
  <si>
    <t>湿度</t>
  </si>
  <si>
    <t>读数为%</t>
  </si>
  <si>
    <t>35KV室南墙</t>
  </si>
  <si>
    <t>北电缆沟</t>
  </si>
  <si>
    <t>南电缆沟</t>
  </si>
  <si>
    <t>西北电缆沟</t>
  </si>
  <si>
    <t>西南电缆沟</t>
  </si>
  <si>
    <t>1#SVG</t>
  </si>
  <si>
    <t>2#SVG</t>
  </si>
  <si>
    <t>400V室</t>
  </si>
  <si>
    <t>中控室</t>
  </si>
  <si>
    <t>继保室东</t>
  </si>
  <si>
    <t>继保室西</t>
  </si>
  <si>
    <t>GIS室</t>
  </si>
  <si>
    <t>蓄电池室</t>
  </si>
  <si>
    <t>RS-WS-ANG-2</t>
  </si>
  <si>
    <r>
      <rPr>
        <sz val="11"/>
        <color theme="1"/>
        <rFont val="等线"/>
        <charset val="134"/>
        <scheme val="minor"/>
      </rPr>
      <t>GIS室1#</t>
    </r>
    <r>
      <rPr>
        <sz val="11"/>
        <color theme="1"/>
        <rFont val="等线"/>
        <charset val="134"/>
        <scheme val="minor"/>
      </rPr>
      <t>SF</t>
    </r>
    <r>
      <rPr>
        <sz val="8"/>
        <color theme="1"/>
        <rFont val="等线"/>
        <charset val="134"/>
        <scheme val="minor"/>
      </rPr>
      <t>6</t>
    </r>
  </si>
  <si>
    <t>SF6</t>
  </si>
  <si>
    <t xml:space="preserve"> RBT-8000</t>
  </si>
  <si>
    <t>ppm 大于80ppm报警</t>
  </si>
  <si>
    <r>
      <rPr>
        <sz val="11"/>
        <color theme="1"/>
        <rFont val="等线"/>
        <charset val="134"/>
        <scheme val="minor"/>
      </rPr>
      <t>GIS室2#</t>
    </r>
    <r>
      <rPr>
        <sz val="11"/>
        <color theme="1"/>
        <rFont val="等线"/>
        <charset val="134"/>
        <scheme val="minor"/>
      </rPr>
      <t>SF</t>
    </r>
    <r>
      <rPr>
        <sz val="8"/>
        <color theme="1"/>
        <rFont val="等线"/>
        <charset val="134"/>
        <scheme val="minor"/>
      </rPr>
      <t>6</t>
    </r>
  </si>
  <si>
    <t>采集到的数值大于5280报警</t>
  </si>
  <si>
    <r>
      <rPr>
        <sz val="11"/>
        <color theme="1"/>
        <rFont val="等线"/>
        <charset val="134"/>
        <scheme val="minor"/>
      </rPr>
      <t>GIS室3#</t>
    </r>
    <r>
      <rPr>
        <sz val="11"/>
        <color theme="1"/>
        <rFont val="等线"/>
        <charset val="134"/>
        <scheme val="minor"/>
      </rPr>
      <t>SF</t>
    </r>
    <r>
      <rPr>
        <sz val="8"/>
        <color theme="1"/>
        <rFont val="等线"/>
        <charset val="134"/>
        <scheme val="minor"/>
      </rPr>
      <t>6</t>
    </r>
  </si>
  <si>
    <t>SF6监测主机</t>
  </si>
  <si>
    <t>RBK-1080</t>
  </si>
  <si>
    <t>4-20mA电流，或485</t>
  </si>
  <si>
    <t>此通道未使用</t>
  </si>
  <si>
    <t>柜内除湿机1</t>
  </si>
  <si>
    <t>摄氏度 数值除以10</t>
  </si>
  <si>
    <t>读数为%  数值除以10</t>
  </si>
  <si>
    <t>除湿状态</t>
  </si>
  <si>
    <t>值为0表示未除湿；
值为1表示风机开始除湿</t>
  </si>
  <si>
    <t>柜内除湿机2</t>
  </si>
  <si>
    <t>柜内除湿机3</t>
  </si>
  <si>
    <t>柜内除湿机4</t>
  </si>
  <si>
    <t>柜内除湿机5</t>
  </si>
  <si>
    <t>柜内除湿机6</t>
  </si>
  <si>
    <t>柜内除湿机7</t>
  </si>
  <si>
    <t>柜内除湿机8</t>
  </si>
  <si>
    <t>柜内除湿机9</t>
  </si>
  <si>
    <t>柜内除湿机10</t>
  </si>
  <si>
    <t>柜内除湿机11</t>
  </si>
  <si>
    <t>柜内除湿机12</t>
  </si>
  <si>
    <t>柜内除湿机13</t>
  </si>
  <si>
    <t>柜内除湿机14</t>
  </si>
  <si>
    <t>柜内除湿机15</t>
  </si>
  <si>
    <t>柜内除湿机16</t>
  </si>
  <si>
    <t>柜内除湿机17</t>
  </si>
  <si>
    <t>柜内除湿机18</t>
  </si>
  <si>
    <t>柜内除湿机19</t>
  </si>
  <si>
    <t>柜内除湿机20</t>
  </si>
  <si>
    <t>柜内除湿机21</t>
  </si>
  <si>
    <t>柜内除湿机22</t>
  </si>
  <si>
    <t>柜内除湿机23</t>
  </si>
  <si>
    <t>柜内除湿机24</t>
  </si>
  <si>
    <t>柜内除湿机26</t>
  </si>
  <si>
    <t>母线槽除湿机28</t>
  </si>
  <si>
    <t>母线槽除湿机29</t>
  </si>
  <si>
    <t>母线槽除湿机31</t>
  </si>
  <si>
    <t>母线槽除湿机33</t>
  </si>
  <si>
    <t>烟感</t>
  </si>
  <si>
    <t>12V供电</t>
  </si>
  <si>
    <t>开关量</t>
  </si>
  <si>
    <t>功能码02读取值转化为2进制最后一位  数值=1为报警</t>
  </si>
  <si>
    <t>功能码02读取值转化为2进制倒数第二位 数值=1为报警</t>
  </si>
  <si>
    <t>功能码02读取值转化为2进制倒数第三位  数值=1为报警</t>
  </si>
  <si>
    <t>功能码02读取值转化为2进制倒数第四位   数值=1为报警</t>
  </si>
  <si>
    <t>电子围栏东南</t>
  </si>
  <si>
    <t>报警灯</t>
  </si>
  <si>
    <t>功能码02读取值转化为2进制倒数第五位   数值=1为报警</t>
  </si>
  <si>
    <t>电子围栏东北</t>
  </si>
  <si>
    <t>功能码02读取值转化为2进制倒数第六位  数值=1为报警</t>
  </si>
  <si>
    <t>电子围栏西南</t>
  </si>
  <si>
    <t>功能码02读取值转化为2进制倒数第七位  数值=1为报警</t>
  </si>
  <si>
    <t>电子围栏西北</t>
  </si>
  <si>
    <t>功能码02读取值转化为2进制倒数第八位  数值=1为报警</t>
  </si>
  <si>
    <t>采集周期1S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</si>
</sst>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8"/>
      <color theme="1"/>
      <name val="等线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2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9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16" borderId="9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3" fillId="27" borderId="13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135</xdr:row>
      <xdr:rowOff>0</xdr:rowOff>
    </xdr:from>
    <xdr:to>
      <xdr:col>13</xdr:col>
      <xdr:colOff>270539</xdr:colOff>
      <xdr:row>149</xdr:row>
      <xdr:rowOff>18381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2549425"/>
          <a:ext cx="16662400" cy="5351780"/>
        </a:xfrm>
        <a:prstGeom prst="rect">
          <a:avLst/>
        </a:prstGeom>
      </xdr:spPr>
    </xdr:pic>
    <xdr:clientData/>
  </xdr:twoCellAnchor>
  <xdr:oneCellAnchor>
    <xdr:from>
      <xdr:col>8</xdr:col>
      <xdr:colOff>160020</xdr:colOff>
      <xdr:row>2</xdr:row>
      <xdr:rowOff>144780</xdr:rowOff>
    </xdr:from>
    <xdr:ext cx="3204845" cy="55816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文本框 2"/>
            <xdr:cNvSpPr txBox="1"/>
          </xdr:nvSpPr>
          <xdr:spPr>
            <a:xfrm>
              <a:off x="10927080" y="906780"/>
              <a:ext cx="1576585" cy="5584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en-US" altLang="zh-CN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zh-CN" altLang="en-US" sz="1100" i="1">
                          <a:latin typeface="Cambria Math" panose="02040503050406030204" pitchFamily="18" charset="0"/>
                        </a:rPr>
                        <m:t>采集到</m:t>
                      </m:r>
                      <m:r>
                        <a:rPr lang="en-US" altLang="zh-CN" sz="1100" b="0" i="1">
                          <a:latin typeface="Cambria Math" panose="02040503050406030204" pitchFamily="18" charset="0"/>
                        </a:rPr>
                        <m:t> </m:t>
                      </m:r>
                      <m:r>
                        <a:rPr lang="zh-CN" altLang="en-US" sz="1100" b="0" i="1">
                          <a:latin typeface="Cambria Math" panose="02040503050406030204" pitchFamily="18" charset="0"/>
                        </a:rPr>
                        <m:t>的数值</m:t>
                      </m:r>
                      <m:r>
                        <a:rPr lang="en-US" altLang="zh-CN" sz="1100" b="0" i="1">
                          <a:latin typeface="Cambria Math" panose="02040503050406030204" pitchFamily="18" charset="0"/>
                        </a:rPr>
                        <m:t>-4000</m:t>
                      </m:r>
                    </m:num>
                    <m:den>
                      <m:r>
                        <a:rPr lang="en-US" altLang="zh-CN" sz="1100" i="1">
                          <a:latin typeface="Cambria Math" panose="02040503050406030204" pitchFamily="18" charset="0"/>
                        </a:rPr>
                        <m:t>1000</m:t>
                      </m:r>
                    </m:den>
                  </m:f>
                </m:oMath>
              </a14:m>
              <a:r>
                <a:rPr lang="zh-CN" altLang="en-US" sz="1100"/>
                <a:t>*</a:t>
              </a:r>
              <a:r>
                <a:rPr lang="en-US" altLang="zh-CN" sz="1100"/>
                <a:t>7.5-40</a:t>
              </a:r>
            </a:p>
          </xdr:txBody>
        </xdr:sp>
      </mc:Choice>
      <mc:Fallback>
        <xdr:sp>
          <xdr:nvSpPr>
            <xdr:cNvPr id="3" name="文本框 2"/>
            <xdr:cNvSpPr txBox="1"/>
          </xdr:nvSpPr>
          <xdr:spPr>
            <a:xfrm>
              <a:off x="12122785" y="906780"/>
              <a:ext cx="3204845" cy="5581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n-US" altLang="zh-CN" sz="1100" i="0">
                  <a:latin typeface="Cambria Math" panose="02040503050406030204" pitchFamily="18" charset="0"/>
                </a:rPr>
                <a:t>(</a:t>
              </a:r>
              <a:r>
                <a:rPr lang="zh-CN" altLang="en-US" sz="1100" i="0">
                  <a:latin typeface="Cambria Math" panose="02040503050406030204" pitchFamily="18" charset="0"/>
                </a:rPr>
                <a:t>采集到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 </a:t>
              </a:r>
              <a:r>
                <a:rPr lang="zh-CN" altLang="en-US" sz="1100" b="0" i="0">
                  <a:latin typeface="Cambria Math" panose="02040503050406030204" pitchFamily="18" charset="0"/>
                </a:rPr>
                <a:t>的数值</a:t>
              </a:r>
              <a:r>
                <a:rPr lang="en-US" altLang="zh-CN" sz="1100" b="0" i="0">
                  <a:latin typeface="Cambria Math" panose="02040503050406030204" pitchFamily="18" charset="0"/>
                </a:rPr>
                <a:t>-4000)/</a:t>
              </a:r>
              <a:r>
                <a:rPr lang="en-US" altLang="zh-CN" sz="1100" i="0">
                  <a:latin typeface="Cambria Math" panose="02040503050406030204" pitchFamily="18" charset="0"/>
                </a:rPr>
                <a:t>1000</a:t>
              </a:r>
              <a:r>
                <a:rPr lang="zh-CN" altLang="en-US" sz="1100"/>
                <a:t>*</a:t>
              </a:r>
              <a:r>
                <a:rPr lang="en-US" altLang="zh-CN" sz="1100"/>
                <a:t>7.5-40</a:t>
              </a:r>
              <a:endParaRPr lang="en-US" altLang="zh-CN" sz="1100"/>
            </a:p>
          </xdr:txBody>
        </xdr:sp>
      </mc:Fallback>
    </mc:AlternateContent>
    <xdr:clientData/>
  </xdr:oneCellAnchor>
  <xdr:oneCellAnchor>
    <xdr:from>
      <xdr:col>8</xdr:col>
      <xdr:colOff>182880</xdr:colOff>
      <xdr:row>6</xdr:row>
      <xdr:rowOff>152400</xdr:rowOff>
    </xdr:from>
    <xdr:ext cx="2810510" cy="36512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文本框 3"/>
            <xdr:cNvSpPr txBox="1"/>
          </xdr:nvSpPr>
          <xdr:spPr>
            <a:xfrm>
              <a:off x="10949940" y="2438400"/>
              <a:ext cx="1439177" cy="45935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en-US" altLang="zh-CN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zh-CN" altLang="en-US" sz="1100" i="1">
                          <a:latin typeface="Cambria Math" panose="02040503050406030204" pitchFamily="18" charset="0"/>
                        </a:rPr>
                        <m:t>采集到的数值</m:t>
                      </m:r>
                      <m:r>
                        <a:rPr lang="en-US" altLang="zh-CN" sz="1100" i="1">
                          <a:latin typeface="Cambria Math" panose="02040503050406030204" pitchFamily="18" charset="0"/>
                        </a:rPr>
                        <m:t>-4000</m:t>
                      </m:r>
                    </m:num>
                    <m:den>
                      <m:r>
                        <a:rPr lang="en-US" altLang="zh-CN" sz="1100" i="1">
                          <a:latin typeface="Cambria Math" panose="02040503050406030204" pitchFamily="18" charset="0"/>
                        </a:rPr>
                        <m:t>1000</m:t>
                      </m:r>
                    </m:den>
                  </m:f>
                </m:oMath>
              </a14:m>
              <a:r>
                <a:rPr lang="zh-CN" altLang="en-US" sz="1100"/>
                <a:t>*</a:t>
              </a:r>
              <a:r>
                <a:rPr lang="en-US" altLang="zh-CN" sz="1100"/>
                <a:t>6.25</a:t>
              </a:r>
            </a:p>
            <a:p>
              <a:endParaRPr lang="zh-CN" altLang="en-US" sz="1100"/>
            </a:p>
          </xdr:txBody>
        </xdr:sp>
      </mc:Choice>
      <mc:Fallback>
        <xdr:sp>
          <xdr:nvSpPr>
            <xdr:cNvPr id="4" name="文本框 3"/>
            <xdr:cNvSpPr txBox="1"/>
          </xdr:nvSpPr>
          <xdr:spPr>
            <a:xfrm>
              <a:off x="12145645" y="2438400"/>
              <a:ext cx="2810510" cy="3651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altLang="zh-CN" sz="1100" i="0">
                  <a:latin typeface="Cambria Math" panose="02040503050406030204" pitchFamily="18" charset="0"/>
                </a:rPr>
                <a:t>(</a:t>
              </a:r>
              <a:r>
                <a:rPr lang="zh-CN" altLang="en-US" sz="1100" i="0">
                  <a:latin typeface="Cambria Math" panose="02040503050406030204" pitchFamily="18" charset="0"/>
                </a:rPr>
                <a:t>采集到的数值</a:t>
              </a:r>
              <a:r>
                <a:rPr lang="en-US" altLang="zh-CN" sz="1100" i="0">
                  <a:latin typeface="Cambria Math" panose="02040503050406030204" pitchFamily="18" charset="0"/>
                </a:rPr>
                <a:t>-4000)/1000</a:t>
              </a:r>
              <a:r>
                <a:rPr lang="zh-CN" altLang="en-US" sz="1100"/>
                <a:t>*</a:t>
              </a:r>
              <a:r>
                <a:rPr lang="en-US" altLang="zh-CN" sz="1100"/>
                <a:t>6.25</a:t>
              </a:r>
              <a:endParaRPr lang="en-US" altLang="zh-CN" sz="1100"/>
            </a:p>
            <a:p>
              <a:endParaRPr lang="zh-CN" altLang="en-U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5"/>
  <sheetViews>
    <sheetView tabSelected="1" topLeftCell="A28" workbookViewId="0">
      <selection activeCell="I31" sqref="I31:K32"/>
    </sheetView>
  </sheetViews>
  <sheetFormatPr defaultColWidth="9" defaultRowHeight="30" customHeight="1"/>
  <cols>
    <col min="1" max="1" width="7.33333333333333" style="3" customWidth="1"/>
    <col min="2" max="2" width="21.775" style="3" customWidth="1"/>
    <col min="3" max="3" width="22" style="3" customWidth="1"/>
    <col min="4" max="4" width="18.1083333333333" style="3" customWidth="1"/>
    <col min="5" max="7" width="21.3333333333333" style="3" customWidth="1"/>
    <col min="8" max="8" width="23.775" customWidth="1"/>
    <col min="11" max="11" width="22.125" customWidth="1"/>
  </cols>
  <sheetData>
    <row r="1" customHeight="1" spans="1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/>
      <c r="H1" s="4" t="s">
        <v>6</v>
      </c>
    </row>
    <row r="2" customHeight="1" spans="1:11">
      <c r="A2" s="5">
        <v>1</v>
      </c>
      <c r="B2" s="6" t="s">
        <v>7</v>
      </c>
      <c r="C2" s="5" t="s">
        <v>8</v>
      </c>
      <c r="D2" s="6" t="s">
        <v>9</v>
      </c>
      <c r="E2" s="6" t="s">
        <v>10</v>
      </c>
      <c r="F2" s="6">
        <v>40000</v>
      </c>
      <c r="G2" s="6">
        <v>100</v>
      </c>
      <c r="H2" s="7" t="s">
        <v>11</v>
      </c>
      <c r="I2" s="14" t="s">
        <v>8</v>
      </c>
      <c r="J2" s="15"/>
      <c r="K2" s="15"/>
    </row>
    <row r="3" customHeight="1" spans="1:11">
      <c r="A3" s="5">
        <v>2</v>
      </c>
      <c r="B3" s="8"/>
      <c r="C3" s="5" t="s">
        <v>12</v>
      </c>
      <c r="D3" s="8"/>
      <c r="E3" s="8"/>
      <c r="F3" s="6">
        <v>40001</v>
      </c>
      <c r="G3" s="8">
        <v>102</v>
      </c>
      <c r="H3" s="7" t="s">
        <v>13</v>
      </c>
      <c r="I3" s="14"/>
      <c r="J3" s="15"/>
      <c r="K3" s="15"/>
    </row>
    <row r="4" customHeight="1" spans="1:11">
      <c r="A4" s="5">
        <v>3</v>
      </c>
      <c r="B4" s="6" t="s">
        <v>14</v>
      </c>
      <c r="C4" s="5" t="s">
        <v>8</v>
      </c>
      <c r="D4" s="6" t="s">
        <v>9</v>
      </c>
      <c r="E4" s="6" t="s">
        <v>10</v>
      </c>
      <c r="F4" s="6">
        <v>40002</v>
      </c>
      <c r="G4" s="6">
        <f>G3+2</f>
        <v>104</v>
      </c>
      <c r="H4" s="7" t="s">
        <v>11</v>
      </c>
      <c r="I4" s="14"/>
      <c r="J4" s="15"/>
      <c r="K4" s="15"/>
    </row>
    <row r="5" customHeight="1" spans="1:11">
      <c r="A5" s="5">
        <v>4</v>
      </c>
      <c r="B5" s="8"/>
      <c r="C5" s="5" t="s">
        <v>12</v>
      </c>
      <c r="D5" s="8"/>
      <c r="E5" s="8"/>
      <c r="F5" s="6">
        <v>40003</v>
      </c>
      <c r="G5" s="6">
        <f t="shared" ref="G5:G32" si="0">G4+2</f>
        <v>106</v>
      </c>
      <c r="H5" s="7" t="s">
        <v>13</v>
      </c>
      <c r="I5" s="16"/>
      <c r="J5" s="17"/>
      <c r="K5" s="17"/>
    </row>
    <row r="6" customHeight="1" spans="1:11">
      <c r="A6" s="5">
        <v>5</v>
      </c>
      <c r="B6" s="6" t="s">
        <v>15</v>
      </c>
      <c r="C6" s="5" t="s">
        <v>8</v>
      </c>
      <c r="D6" s="6" t="s">
        <v>9</v>
      </c>
      <c r="E6" s="6" t="s">
        <v>10</v>
      </c>
      <c r="F6" s="6">
        <v>40004</v>
      </c>
      <c r="G6" s="6">
        <f t="shared" si="0"/>
        <v>108</v>
      </c>
      <c r="H6" s="7" t="s">
        <v>11</v>
      </c>
      <c r="I6" s="18" t="s">
        <v>12</v>
      </c>
      <c r="J6" s="19"/>
      <c r="K6" s="19"/>
    </row>
    <row r="7" customHeight="1" spans="1:11">
      <c r="A7" s="5">
        <v>6</v>
      </c>
      <c r="B7" s="8"/>
      <c r="C7" s="5" t="s">
        <v>12</v>
      </c>
      <c r="D7" s="8"/>
      <c r="E7" s="8"/>
      <c r="F7" s="6">
        <v>40005</v>
      </c>
      <c r="G7" s="6">
        <f t="shared" si="0"/>
        <v>110</v>
      </c>
      <c r="H7" s="7" t="s">
        <v>13</v>
      </c>
      <c r="I7" s="18"/>
      <c r="J7" s="19"/>
      <c r="K7" s="19"/>
    </row>
    <row r="8" customHeight="1" spans="1:11">
      <c r="A8" s="5">
        <v>7</v>
      </c>
      <c r="B8" s="6" t="s">
        <v>16</v>
      </c>
      <c r="C8" s="5" t="s">
        <v>8</v>
      </c>
      <c r="D8" s="6" t="s">
        <v>9</v>
      </c>
      <c r="E8" s="6" t="s">
        <v>10</v>
      </c>
      <c r="F8" s="6">
        <v>40006</v>
      </c>
      <c r="G8" s="6">
        <f t="shared" si="0"/>
        <v>112</v>
      </c>
      <c r="H8" s="7" t="s">
        <v>11</v>
      </c>
      <c r="I8" s="18"/>
      <c r="J8" s="19"/>
      <c r="K8" s="19"/>
    </row>
    <row r="9" customHeight="1" spans="1:8">
      <c r="A9" s="5">
        <v>8</v>
      </c>
      <c r="B9" s="8"/>
      <c r="C9" s="5" t="s">
        <v>12</v>
      </c>
      <c r="D9" s="8"/>
      <c r="E9" s="8"/>
      <c r="F9" s="6">
        <v>40007</v>
      </c>
      <c r="G9" s="6">
        <f t="shared" si="0"/>
        <v>114</v>
      </c>
      <c r="H9" s="7" t="s">
        <v>13</v>
      </c>
    </row>
    <row r="10" customHeight="1" spans="1:11">
      <c r="A10" s="5">
        <v>9</v>
      </c>
      <c r="B10" s="6" t="s">
        <v>17</v>
      </c>
      <c r="C10" s="5" t="s">
        <v>8</v>
      </c>
      <c r="D10" s="6" t="s">
        <v>9</v>
      </c>
      <c r="E10" s="6" t="s">
        <v>10</v>
      </c>
      <c r="F10" s="6">
        <v>40008</v>
      </c>
      <c r="G10" s="6">
        <f t="shared" si="0"/>
        <v>116</v>
      </c>
      <c r="H10" s="7" t="s">
        <v>11</v>
      </c>
      <c r="I10" s="20"/>
      <c r="J10" s="21"/>
      <c r="K10" s="21"/>
    </row>
    <row r="11" customHeight="1" spans="1:11">
      <c r="A11" s="5">
        <v>10</v>
      </c>
      <c r="B11" s="8"/>
      <c r="C11" s="5" t="s">
        <v>12</v>
      </c>
      <c r="D11" s="8"/>
      <c r="E11" s="8"/>
      <c r="F11" s="6">
        <v>40009</v>
      </c>
      <c r="G11" s="6">
        <f t="shared" si="0"/>
        <v>118</v>
      </c>
      <c r="H11" s="7" t="s">
        <v>13</v>
      </c>
      <c r="I11" s="20"/>
      <c r="J11" s="21"/>
      <c r="K11" s="21"/>
    </row>
    <row r="12" customHeight="1" spans="1:11">
      <c r="A12" s="5">
        <v>11</v>
      </c>
      <c r="B12" s="6" t="s">
        <v>18</v>
      </c>
      <c r="C12" s="5" t="s">
        <v>8</v>
      </c>
      <c r="D12" s="6" t="s">
        <v>9</v>
      </c>
      <c r="E12" s="6" t="s">
        <v>10</v>
      </c>
      <c r="F12" s="6">
        <v>40010</v>
      </c>
      <c r="G12" s="6">
        <f t="shared" si="0"/>
        <v>120</v>
      </c>
      <c r="H12" s="7" t="s">
        <v>11</v>
      </c>
      <c r="I12" s="20"/>
      <c r="J12" s="21"/>
      <c r="K12" s="21"/>
    </row>
    <row r="13" customHeight="1" spans="1:8">
      <c r="A13" s="5">
        <v>12</v>
      </c>
      <c r="B13" s="8"/>
      <c r="C13" s="5" t="s">
        <v>12</v>
      </c>
      <c r="D13" s="8"/>
      <c r="E13" s="8"/>
      <c r="F13" s="6">
        <v>40011</v>
      </c>
      <c r="G13" s="6">
        <f t="shared" si="0"/>
        <v>122</v>
      </c>
      <c r="H13" s="7" t="s">
        <v>13</v>
      </c>
    </row>
    <row r="14" customHeight="1" spans="1:8">
      <c r="A14" s="5">
        <v>13</v>
      </c>
      <c r="B14" s="6" t="s">
        <v>19</v>
      </c>
      <c r="C14" s="5" t="s">
        <v>8</v>
      </c>
      <c r="D14" s="6" t="s">
        <v>9</v>
      </c>
      <c r="E14" s="6" t="s">
        <v>10</v>
      </c>
      <c r="F14" s="6">
        <v>40012</v>
      </c>
      <c r="G14" s="6">
        <f t="shared" si="0"/>
        <v>124</v>
      </c>
      <c r="H14" s="7" t="s">
        <v>11</v>
      </c>
    </row>
    <row r="15" customHeight="1" spans="1:8">
      <c r="A15" s="5">
        <v>14</v>
      </c>
      <c r="B15" s="8"/>
      <c r="C15" s="5" t="s">
        <v>12</v>
      </c>
      <c r="D15" s="8"/>
      <c r="E15" s="8"/>
      <c r="F15" s="6">
        <v>40013</v>
      </c>
      <c r="G15" s="6">
        <f t="shared" si="0"/>
        <v>126</v>
      </c>
      <c r="H15" s="7" t="s">
        <v>13</v>
      </c>
    </row>
    <row r="16" customHeight="1" spans="1:8">
      <c r="A16" s="5">
        <v>15</v>
      </c>
      <c r="B16" s="6" t="s">
        <v>20</v>
      </c>
      <c r="C16" s="5" t="s">
        <v>8</v>
      </c>
      <c r="D16" s="6" t="s">
        <v>9</v>
      </c>
      <c r="E16" s="6" t="s">
        <v>10</v>
      </c>
      <c r="F16" s="6">
        <v>40014</v>
      </c>
      <c r="G16" s="6">
        <f t="shared" si="0"/>
        <v>128</v>
      </c>
      <c r="H16" s="7" t="s">
        <v>11</v>
      </c>
    </row>
    <row r="17" customHeight="1" spans="1:8">
      <c r="A17" s="5">
        <v>16</v>
      </c>
      <c r="B17" s="8"/>
      <c r="C17" s="5" t="s">
        <v>12</v>
      </c>
      <c r="D17" s="8"/>
      <c r="E17" s="8"/>
      <c r="F17" s="6">
        <v>40015</v>
      </c>
      <c r="G17" s="6">
        <f t="shared" si="0"/>
        <v>130</v>
      </c>
      <c r="H17" s="7" t="s">
        <v>13</v>
      </c>
    </row>
    <row r="18" customHeight="1" spans="1:8">
      <c r="A18" s="5">
        <v>17</v>
      </c>
      <c r="B18" s="6" t="s">
        <v>21</v>
      </c>
      <c r="C18" s="5" t="s">
        <v>8</v>
      </c>
      <c r="D18" s="6" t="s">
        <v>9</v>
      </c>
      <c r="E18" s="6" t="s">
        <v>10</v>
      </c>
      <c r="F18" s="6">
        <v>40016</v>
      </c>
      <c r="G18" s="6">
        <f t="shared" si="0"/>
        <v>132</v>
      </c>
      <c r="H18" s="7" t="s">
        <v>11</v>
      </c>
    </row>
    <row r="19" customHeight="1" spans="1:8">
      <c r="A19" s="5">
        <v>18</v>
      </c>
      <c r="B19" s="8"/>
      <c r="C19" s="5" t="s">
        <v>12</v>
      </c>
      <c r="D19" s="8"/>
      <c r="E19" s="8"/>
      <c r="F19" s="6">
        <v>40017</v>
      </c>
      <c r="G19" s="6">
        <f t="shared" si="0"/>
        <v>134</v>
      </c>
      <c r="H19" s="7" t="s">
        <v>13</v>
      </c>
    </row>
    <row r="20" customHeight="1" spans="1:8">
      <c r="A20" s="5">
        <v>19</v>
      </c>
      <c r="B20" s="6" t="s">
        <v>22</v>
      </c>
      <c r="C20" s="5" t="s">
        <v>8</v>
      </c>
      <c r="D20" s="6" t="s">
        <v>9</v>
      </c>
      <c r="E20" s="6" t="s">
        <v>10</v>
      </c>
      <c r="F20" s="6">
        <v>40018</v>
      </c>
      <c r="G20" s="6">
        <f t="shared" si="0"/>
        <v>136</v>
      </c>
      <c r="H20" s="7" t="s">
        <v>11</v>
      </c>
    </row>
    <row r="21" customHeight="1" spans="1:8">
      <c r="A21" s="5">
        <v>20</v>
      </c>
      <c r="B21" s="8"/>
      <c r="C21" s="5" t="s">
        <v>12</v>
      </c>
      <c r="D21" s="8"/>
      <c r="E21" s="8"/>
      <c r="F21" s="6">
        <v>40019</v>
      </c>
      <c r="G21" s="6">
        <f t="shared" si="0"/>
        <v>138</v>
      </c>
      <c r="H21" s="7" t="s">
        <v>13</v>
      </c>
    </row>
    <row r="22" customHeight="1" spans="1:8">
      <c r="A22" s="5">
        <v>21</v>
      </c>
      <c r="B22" s="6" t="s">
        <v>23</v>
      </c>
      <c r="C22" s="5" t="s">
        <v>8</v>
      </c>
      <c r="D22" s="6" t="s">
        <v>9</v>
      </c>
      <c r="E22" s="6" t="s">
        <v>10</v>
      </c>
      <c r="F22" s="6">
        <v>40020</v>
      </c>
      <c r="G22" s="6">
        <f t="shared" si="0"/>
        <v>140</v>
      </c>
      <c r="H22" s="7" t="s">
        <v>11</v>
      </c>
    </row>
    <row r="23" customHeight="1" spans="1:8">
      <c r="A23" s="5">
        <v>22</v>
      </c>
      <c r="B23" s="8"/>
      <c r="C23" s="5" t="s">
        <v>12</v>
      </c>
      <c r="D23" s="8"/>
      <c r="E23" s="8"/>
      <c r="F23" s="6">
        <v>40021</v>
      </c>
      <c r="G23" s="6">
        <f t="shared" si="0"/>
        <v>142</v>
      </c>
      <c r="H23" s="7" t="s">
        <v>13</v>
      </c>
    </row>
    <row r="24" customHeight="1" spans="1:8">
      <c r="A24" s="5">
        <v>23</v>
      </c>
      <c r="B24" s="6" t="s">
        <v>24</v>
      </c>
      <c r="C24" s="5" t="s">
        <v>8</v>
      </c>
      <c r="D24" s="6" t="s">
        <v>9</v>
      </c>
      <c r="E24" s="6" t="s">
        <v>10</v>
      </c>
      <c r="F24" s="6">
        <v>40022</v>
      </c>
      <c r="G24" s="6">
        <f t="shared" si="0"/>
        <v>144</v>
      </c>
      <c r="H24" s="7" t="s">
        <v>11</v>
      </c>
    </row>
    <row r="25" customHeight="1" spans="1:8">
      <c r="A25" s="5">
        <v>24</v>
      </c>
      <c r="B25" s="8"/>
      <c r="C25" s="5" t="s">
        <v>12</v>
      </c>
      <c r="D25" s="8"/>
      <c r="E25" s="8"/>
      <c r="F25" s="6">
        <v>40023</v>
      </c>
      <c r="G25" s="6">
        <f t="shared" si="0"/>
        <v>146</v>
      </c>
      <c r="H25" s="7" t="s">
        <v>13</v>
      </c>
    </row>
    <row r="26" customHeight="1" spans="1:8">
      <c r="A26" s="5">
        <v>25</v>
      </c>
      <c r="B26" s="6" t="s">
        <v>25</v>
      </c>
      <c r="C26" s="5" t="s">
        <v>8</v>
      </c>
      <c r="D26" s="6" t="s">
        <v>9</v>
      </c>
      <c r="E26" s="6" t="s">
        <v>10</v>
      </c>
      <c r="F26" s="6">
        <v>40024</v>
      </c>
      <c r="G26" s="6">
        <f t="shared" si="0"/>
        <v>148</v>
      </c>
      <c r="H26" s="7" t="s">
        <v>11</v>
      </c>
    </row>
    <row r="27" customHeight="1" spans="1:8">
      <c r="A27" s="5">
        <v>26</v>
      </c>
      <c r="B27" s="8"/>
      <c r="C27" s="5" t="s">
        <v>12</v>
      </c>
      <c r="D27" s="8"/>
      <c r="E27" s="8"/>
      <c r="F27" s="6">
        <v>40025</v>
      </c>
      <c r="G27" s="6">
        <f t="shared" si="0"/>
        <v>150</v>
      </c>
      <c r="H27" s="7" t="s">
        <v>13</v>
      </c>
    </row>
    <row r="28" customHeight="1" spans="1:8">
      <c r="A28" s="5">
        <v>27</v>
      </c>
      <c r="B28" s="6" t="s">
        <v>26</v>
      </c>
      <c r="C28" s="5" t="s">
        <v>8</v>
      </c>
      <c r="D28" s="6" t="s">
        <v>27</v>
      </c>
      <c r="E28" s="6" t="s">
        <v>10</v>
      </c>
      <c r="F28" s="6">
        <v>40026</v>
      </c>
      <c r="G28" s="6">
        <f t="shared" si="0"/>
        <v>152</v>
      </c>
      <c r="H28" s="7" t="s">
        <v>11</v>
      </c>
    </row>
    <row r="29" customHeight="1" spans="1:8">
      <c r="A29" s="5">
        <v>28</v>
      </c>
      <c r="B29" s="8"/>
      <c r="C29" s="5" t="s">
        <v>12</v>
      </c>
      <c r="D29" s="8"/>
      <c r="E29" s="8"/>
      <c r="F29" s="6">
        <v>40027</v>
      </c>
      <c r="G29" s="6">
        <f t="shared" si="0"/>
        <v>154</v>
      </c>
      <c r="H29" s="7" t="s">
        <v>13</v>
      </c>
    </row>
    <row r="30" s="1" customFormat="1" customHeight="1" spans="1:11">
      <c r="A30" s="5">
        <v>29</v>
      </c>
      <c r="B30" s="9" t="s">
        <v>28</v>
      </c>
      <c r="C30" s="5" t="s">
        <v>29</v>
      </c>
      <c r="D30" s="5" t="s">
        <v>30</v>
      </c>
      <c r="E30" s="5" t="s">
        <v>10</v>
      </c>
      <c r="F30" s="6">
        <v>40028</v>
      </c>
      <c r="G30" s="6">
        <f t="shared" si="0"/>
        <v>156</v>
      </c>
      <c r="H30" s="7" t="s">
        <v>31</v>
      </c>
      <c r="I30" s="22" t="s">
        <v>29</v>
      </c>
      <c r="J30" s="23"/>
      <c r="K30" s="23"/>
    </row>
    <row r="31" customHeight="1" spans="1:11">
      <c r="A31" s="5">
        <v>30</v>
      </c>
      <c r="B31" s="9" t="s">
        <v>32</v>
      </c>
      <c r="C31" s="5" t="s">
        <v>29</v>
      </c>
      <c r="D31" s="5" t="s">
        <v>30</v>
      </c>
      <c r="E31" s="5" t="s">
        <v>10</v>
      </c>
      <c r="F31" s="6">
        <v>40029</v>
      </c>
      <c r="G31" s="6">
        <f t="shared" si="0"/>
        <v>158</v>
      </c>
      <c r="H31" s="7" t="s">
        <v>31</v>
      </c>
      <c r="I31" s="22" t="s">
        <v>33</v>
      </c>
      <c r="J31" s="23"/>
      <c r="K31" s="23"/>
    </row>
    <row r="32" customHeight="1" spans="1:11">
      <c r="A32" s="5">
        <v>31</v>
      </c>
      <c r="B32" s="9" t="s">
        <v>34</v>
      </c>
      <c r="C32" s="5" t="s">
        <v>29</v>
      </c>
      <c r="D32" s="5" t="s">
        <v>30</v>
      </c>
      <c r="E32" s="5" t="s">
        <v>10</v>
      </c>
      <c r="F32" s="6">
        <v>40030</v>
      </c>
      <c r="G32" s="6">
        <f t="shared" si="0"/>
        <v>160</v>
      </c>
      <c r="H32" s="7" t="s">
        <v>31</v>
      </c>
      <c r="I32" s="22"/>
      <c r="J32" s="23"/>
      <c r="K32" s="23"/>
    </row>
    <row r="33" customHeight="1" spans="1:8">
      <c r="A33" s="4">
        <v>32</v>
      </c>
      <c r="B33" s="10" t="s">
        <v>35</v>
      </c>
      <c r="C33" s="4"/>
      <c r="D33" s="4" t="s">
        <v>36</v>
      </c>
      <c r="E33" s="4" t="s">
        <v>37</v>
      </c>
      <c r="F33" s="6">
        <v>40031</v>
      </c>
      <c r="G33" s="4">
        <v>162</v>
      </c>
      <c r="H33" s="7" t="s">
        <v>38</v>
      </c>
    </row>
    <row r="34" customHeight="1" spans="1:8">
      <c r="A34" s="4">
        <v>33</v>
      </c>
      <c r="B34" s="11" t="s">
        <v>39</v>
      </c>
      <c r="C34" s="10" t="s">
        <v>12</v>
      </c>
      <c r="D34" s="4"/>
      <c r="E34" s="4"/>
      <c r="F34" s="6">
        <v>40032</v>
      </c>
      <c r="G34" s="4">
        <v>164</v>
      </c>
      <c r="H34" s="7" t="s">
        <v>40</v>
      </c>
    </row>
    <row r="35" customHeight="1" spans="1:8">
      <c r="A35" s="4">
        <v>34</v>
      </c>
      <c r="B35" s="12"/>
      <c r="C35" s="10" t="s">
        <v>8</v>
      </c>
      <c r="D35" s="4"/>
      <c r="E35" s="4"/>
      <c r="F35" s="6">
        <v>40033</v>
      </c>
      <c r="G35" s="4">
        <f>G34+2</f>
        <v>166</v>
      </c>
      <c r="H35" s="7" t="s">
        <v>41</v>
      </c>
    </row>
    <row r="36" customHeight="1" spans="1:8">
      <c r="A36" s="4">
        <v>35</v>
      </c>
      <c r="B36" s="13"/>
      <c r="C36" s="10" t="s">
        <v>42</v>
      </c>
      <c r="D36" s="4"/>
      <c r="E36" s="4"/>
      <c r="F36" s="6">
        <v>40034</v>
      </c>
      <c r="G36" s="4">
        <f t="shared" ref="G36:G99" si="1">G35+2</f>
        <v>168</v>
      </c>
      <c r="H36" s="7" t="s">
        <v>43</v>
      </c>
    </row>
    <row r="37" customHeight="1" spans="1:8">
      <c r="A37" s="4">
        <v>36</v>
      </c>
      <c r="B37" s="11" t="s">
        <v>44</v>
      </c>
      <c r="C37" s="10" t="s">
        <v>12</v>
      </c>
      <c r="D37" s="4"/>
      <c r="E37" s="4"/>
      <c r="F37" s="6">
        <v>40035</v>
      </c>
      <c r="G37" s="4">
        <f t="shared" si="1"/>
        <v>170</v>
      </c>
      <c r="H37" s="7" t="s">
        <v>40</v>
      </c>
    </row>
    <row r="38" customHeight="1" spans="1:8">
      <c r="A38" s="4">
        <v>37</v>
      </c>
      <c r="B38" s="12"/>
      <c r="C38" s="10" t="s">
        <v>8</v>
      </c>
      <c r="D38" s="4"/>
      <c r="E38" s="4"/>
      <c r="F38" s="6">
        <v>40036</v>
      </c>
      <c r="G38" s="4">
        <f t="shared" si="1"/>
        <v>172</v>
      </c>
      <c r="H38" s="7" t="s">
        <v>41</v>
      </c>
    </row>
    <row r="39" customHeight="1" spans="1:8">
      <c r="A39" s="4">
        <v>38</v>
      </c>
      <c r="B39" s="13"/>
      <c r="C39" s="10" t="s">
        <v>42</v>
      </c>
      <c r="D39" s="4"/>
      <c r="E39" s="4"/>
      <c r="F39" s="6">
        <v>40037</v>
      </c>
      <c r="G39" s="4">
        <f t="shared" si="1"/>
        <v>174</v>
      </c>
      <c r="H39" s="7" t="s">
        <v>43</v>
      </c>
    </row>
    <row r="40" customHeight="1" spans="1:8">
      <c r="A40" s="4">
        <v>39</v>
      </c>
      <c r="B40" s="11" t="s">
        <v>45</v>
      </c>
      <c r="C40" s="10" t="s">
        <v>12</v>
      </c>
      <c r="D40" s="4"/>
      <c r="E40" s="4"/>
      <c r="F40" s="6">
        <v>40038</v>
      </c>
      <c r="G40" s="4">
        <f t="shared" si="1"/>
        <v>176</v>
      </c>
      <c r="H40" s="7" t="s">
        <v>40</v>
      </c>
    </row>
    <row r="41" customHeight="1" spans="1:8">
      <c r="A41" s="4">
        <v>40</v>
      </c>
      <c r="B41" s="12"/>
      <c r="C41" s="10" t="s">
        <v>8</v>
      </c>
      <c r="D41" s="4"/>
      <c r="E41" s="4"/>
      <c r="F41" s="6">
        <v>40039</v>
      </c>
      <c r="G41" s="4">
        <f t="shared" si="1"/>
        <v>178</v>
      </c>
      <c r="H41" s="7" t="s">
        <v>41</v>
      </c>
    </row>
    <row r="42" customHeight="1" spans="1:8">
      <c r="A42" s="4">
        <v>41</v>
      </c>
      <c r="B42" s="13"/>
      <c r="C42" s="10" t="s">
        <v>42</v>
      </c>
      <c r="D42" s="4"/>
      <c r="E42" s="4"/>
      <c r="F42" s="6">
        <v>40040</v>
      </c>
      <c r="G42" s="4">
        <f t="shared" si="1"/>
        <v>180</v>
      </c>
      <c r="H42" s="7" t="s">
        <v>43</v>
      </c>
    </row>
    <row r="43" customHeight="1" spans="1:8">
      <c r="A43" s="4">
        <v>42</v>
      </c>
      <c r="B43" s="11" t="s">
        <v>46</v>
      </c>
      <c r="C43" s="10" t="s">
        <v>12</v>
      </c>
      <c r="D43" s="4"/>
      <c r="E43" s="4"/>
      <c r="F43" s="6">
        <v>40041</v>
      </c>
      <c r="G43" s="4">
        <f t="shared" si="1"/>
        <v>182</v>
      </c>
      <c r="H43" s="7" t="s">
        <v>40</v>
      </c>
    </row>
    <row r="44" customHeight="1" spans="1:8">
      <c r="A44" s="4">
        <v>43</v>
      </c>
      <c r="B44" s="12"/>
      <c r="C44" s="10" t="s">
        <v>8</v>
      </c>
      <c r="D44" s="4"/>
      <c r="E44" s="4"/>
      <c r="F44" s="6">
        <v>40042</v>
      </c>
      <c r="G44" s="4">
        <f t="shared" si="1"/>
        <v>184</v>
      </c>
      <c r="H44" s="7" t="s">
        <v>41</v>
      </c>
    </row>
    <row r="45" customHeight="1" spans="1:8">
      <c r="A45" s="4">
        <v>44</v>
      </c>
      <c r="B45" s="13"/>
      <c r="C45" s="10" t="s">
        <v>42</v>
      </c>
      <c r="D45" s="4"/>
      <c r="E45" s="4"/>
      <c r="F45" s="6">
        <v>40043</v>
      </c>
      <c r="G45" s="4">
        <f t="shared" si="1"/>
        <v>186</v>
      </c>
      <c r="H45" s="7" t="s">
        <v>43</v>
      </c>
    </row>
    <row r="46" customHeight="1" spans="1:8">
      <c r="A46" s="4">
        <v>45</v>
      </c>
      <c r="B46" s="11" t="s">
        <v>47</v>
      </c>
      <c r="C46" s="10" t="s">
        <v>12</v>
      </c>
      <c r="D46" s="4"/>
      <c r="E46" s="4"/>
      <c r="F46" s="6">
        <v>40044</v>
      </c>
      <c r="G46" s="4">
        <f t="shared" si="1"/>
        <v>188</v>
      </c>
      <c r="H46" s="7" t="s">
        <v>40</v>
      </c>
    </row>
    <row r="47" customHeight="1" spans="1:8">
      <c r="A47" s="4">
        <v>46</v>
      </c>
      <c r="B47" s="12"/>
      <c r="C47" s="10" t="s">
        <v>8</v>
      </c>
      <c r="D47" s="4"/>
      <c r="E47" s="4"/>
      <c r="F47" s="6">
        <v>40045</v>
      </c>
      <c r="G47" s="4">
        <f t="shared" si="1"/>
        <v>190</v>
      </c>
      <c r="H47" s="7" t="s">
        <v>41</v>
      </c>
    </row>
    <row r="48" customHeight="1" spans="1:8">
      <c r="A48" s="4">
        <v>47</v>
      </c>
      <c r="B48" s="13"/>
      <c r="C48" s="10" t="s">
        <v>42</v>
      </c>
      <c r="D48" s="4"/>
      <c r="E48" s="4"/>
      <c r="F48" s="6">
        <v>40046</v>
      </c>
      <c r="G48" s="4">
        <f t="shared" si="1"/>
        <v>192</v>
      </c>
      <c r="H48" s="7" t="s">
        <v>43</v>
      </c>
    </row>
    <row r="49" customHeight="1" spans="1:8">
      <c r="A49" s="4">
        <v>48</v>
      </c>
      <c r="B49" s="11" t="s">
        <v>48</v>
      </c>
      <c r="C49" s="10" t="s">
        <v>12</v>
      </c>
      <c r="D49" s="4"/>
      <c r="E49" s="4"/>
      <c r="F49" s="6">
        <v>40047</v>
      </c>
      <c r="G49" s="4">
        <f t="shared" si="1"/>
        <v>194</v>
      </c>
      <c r="H49" s="7" t="s">
        <v>40</v>
      </c>
    </row>
    <row r="50" customHeight="1" spans="1:8">
      <c r="A50" s="4">
        <v>49</v>
      </c>
      <c r="B50" s="12"/>
      <c r="C50" s="10" t="s">
        <v>8</v>
      </c>
      <c r="D50" s="4"/>
      <c r="E50" s="4"/>
      <c r="F50" s="6">
        <v>40048</v>
      </c>
      <c r="G50" s="4">
        <f t="shared" si="1"/>
        <v>196</v>
      </c>
      <c r="H50" s="7" t="s">
        <v>41</v>
      </c>
    </row>
    <row r="51" customHeight="1" spans="1:8">
      <c r="A51" s="4">
        <v>50</v>
      </c>
      <c r="B51" s="13"/>
      <c r="C51" s="10" t="s">
        <v>42</v>
      </c>
      <c r="D51" s="4"/>
      <c r="E51" s="4"/>
      <c r="F51" s="6">
        <v>40049</v>
      </c>
      <c r="G51" s="4">
        <f t="shared" si="1"/>
        <v>198</v>
      </c>
      <c r="H51" s="7" t="s">
        <v>43</v>
      </c>
    </row>
    <row r="52" customHeight="1" spans="1:8">
      <c r="A52" s="4">
        <v>51</v>
      </c>
      <c r="B52" s="11" t="s">
        <v>49</v>
      </c>
      <c r="C52" s="10" t="s">
        <v>12</v>
      </c>
      <c r="D52" s="4"/>
      <c r="E52" s="4"/>
      <c r="F52" s="6">
        <v>40050</v>
      </c>
      <c r="G52" s="4">
        <f t="shared" si="1"/>
        <v>200</v>
      </c>
      <c r="H52" s="7" t="s">
        <v>40</v>
      </c>
    </row>
    <row r="53" customHeight="1" spans="1:8">
      <c r="A53" s="4">
        <v>52</v>
      </c>
      <c r="B53" s="12"/>
      <c r="C53" s="10" t="s">
        <v>8</v>
      </c>
      <c r="D53" s="4"/>
      <c r="E53" s="4"/>
      <c r="F53" s="6">
        <v>40051</v>
      </c>
      <c r="G53" s="4">
        <f t="shared" si="1"/>
        <v>202</v>
      </c>
      <c r="H53" s="7" t="s">
        <v>41</v>
      </c>
    </row>
    <row r="54" customHeight="1" spans="1:8">
      <c r="A54" s="4">
        <v>53</v>
      </c>
      <c r="B54" s="13"/>
      <c r="C54" s="10" t="s">
        <v>42</v>
      </c>
      <c r="D54" s="4"/>
      <c r="E54" s="4"/>
      <c r="F54" s="6">
        <v>40052</v>
      </c>
      <c r="G54" s="4">
        <f t="shared" si="1"/>
        <v>204</v>
      </c>
      <c r="H54" s="7" t="s">
        <v>43</v>
      </c>
    </row>
    <row r="55" customHeight="1" spans="1:8">
      <c r="A55" s="4">
        <v>54</v>
      </c>
      <c r="B55" s="11" t="s">
        <v>50</v>
      </c>
      <c r="C55" s="10" t="s">
        <v>12</v>
      </c>
      <c r="D55" s="4"/>
      <c r="E55" s="4"/>
      <c r="F55" s="6">
        <v>40053</v>
      </c>
      <c r="G55" s="4">
        <f t="shared" si="1"/>
        <v>206</v>
      </c>
      <c r="H55" s="7" t="s">
        <v>40</v>
      </c>
    </row>
    <row r="56" customHeight="1" spans="1:8">
      <c r="A56" s="4">
        <v>55</v>
      </c>
      <c r="B56" s="12"/>
      <c r="C56" s="10" t="s">
        <v>8</v>
      </c>
      <c r="D56" s="4"/>
      <c r="E56" s="4"/>
      <c r="F56" s="6">
        <v>40054</v>
      </c>
      <c r="G56" s="4">
        <f t="shared" si="1"/>
        <v>208</v>
      </c>
      <c r="H56" s="7" t="s">
        <v>41</v>
      </c>
    </row>
    <row r="57" customHeight="1" spans="1:8">
      <c r="A57" s="4">
        <v>56</v>
      </c>
      <c r="B57" s="13"/>
      <c r="C57" s="10" t="s">
        <v>42</v>
      </c>
      <c r="D57" s="4"/>
      <c r="E57" s="4"/>
      <c r="F57" s="6">
        <v>40055</v>
      </c>
      <c r="G57" s="4">
        <f t="shared" si="1"/>
        <v>210</v>
      </c>
      <c r="H57" s="7" t="s">
        <v>43</v>
      </c>
    </row>
    <row r="58" customHeight="1" spans="1:8">
      <c r="A58" s="4">
        <v>57</v>
      </c>
      <c r="B58" s="11" t="s">
        <v>51</v>
      </c>
      <c r="C58" s="10" t="s">
        <v>12</v>
      </c>
      <c r="D58" s="4"/>
      <c r="E58" s="4"/>
      <c r="F58" s="6">
        <v>40056</v>
      </c>
      <c r="G58" s="4">
        <f t="shared" si="1"/>
        <v>212</v>
      </c>
      <c r="H58" s="7" t="s">
        <v>40</v>
      </c>
    </row>
    <row r="59" customHeight="1" spans="1:8">
      <c r="A59" s="4">
        <v>58</v>
      </c>
      <c r="B59" s="12"/>
      <c r="C59" s="10" t="s">
        <v>8</v>
      </c>
      <c r="D59" s="4"/>
      <c r="E59" s="4"/>
      <c r="F59" s="6">
        <v>40057</v>
      </c>
      <c r="G59" s="4">
        <f t="shared" si="1"/>
        <v>214</v>
      </c>
      <c r="H59" s="7" t="s">
        <v>41</v>
      </c>
    </row>
    <row r="60" customHeight="1" spans="1:8">
      <c r="A60" s="4">
        <v>59</v>
      </c>
      <c r="B60" s="13"/>
      <c r="C60" s="10" t="s">
        <v>42</v>
      </c>
      <c r="D60" s="4"/>
      <c r="E60" s="4"/>
      <c r="F60" s="6">
        <v>40058</v>
      </c>
      <c r="G60" s="4">
        <f t="shared" si="1"/>
        <v>216</v>
      </c>
      <c r="H60" s="7" t="s">
        <v>43</v>
      </c>
    </row>
    <row r="61" customHeight="1" spans="1:8">
      <c r="A61" s="4">
        <v>60</v>
      </c>
      <c r="B61" s="11" t="s">
        <v>52</v>
      </c>
      <c r="C61" s="10" t="s">
        <v>12</v>
      </c>
      <c r="D61" s="4"/>
      <c r="E61" s="4"/>
      <c r="F61" s="6">
        <v>40059</v>
      </c>
      <c r="G61" s="4">
        <f t="shared" si="1"/>
        <v>218</v>
      </c>
      <c r="H61" s="7" t="s">
        <v>40</v>
      </c>
    </row>
    <row r="62" customHeight="1" spans="1:8">
      <c r="A62" s="4">
        <v>61</v>
      </c>
      <c r="B62" s="12"/>
      <c r="C62" s="10" t="s">
        <v>8</v>
      </c>
      <c r="D62" s="4"/>
      <c r="E62" s="4"/>
      <c r="F62" s="6">
        <v>40060</v>
      </c>
      <c r="G62" s="4">
        <f t="shared" si="1"/>
        <v>220</v>
      </c>
      <c r="H62" s="7" t="s">
        <v>41</v>
      </c>
    </row>
    <row r="63" customHeight="1" spans="1:8">
      <c r="A63" s="4">
        <v>62</v>
      </c>
      <c r="B63" s="13"/>
      <c r="C63" s="10" t="s">
        <v>42</v>
      </c>
      <c r="D63" s="4"/>
      <c r="E63" s="4"/>
      <c r="F63" s="6">
        <v>40061</v>
      </c>
      <c r="G63" s="4">
        <f t="shared" si="1"/>
        <v>222</v>
      </c>
      <c r="H63" s="7" t="s">
        <v>43</v>
      </c>
    </row>
    <row r="64" customHeight="1" spans="1:8">
      <c r="A64" s="4">
        <v>63</v>
      </c>
      <c r="B64" s="11" t="s">
        <v>53</v>
      </c>
      <c r="C64" s="10" t="s">
        <v>12</v>
      </c>
      <c r="D64" s="4"/>
      <c r="E64" s="4"/>
      <c r="F64" s="6">
        <v>40062</v>
      </c>
      <c r="G64" s="4">
        <f t="shared" si="1"/>
        <v>224</v>
      </c>
      <c r="H64" s="7" t="s">
        <v>40</v>
      </c>
    </row>
    <row r="65" customHeight="1" spans="1:8">
      <c r="A65" s="4">
        <v>64</v>
      </c>
      <c r="B65" s="12"/>
      <c r="C65" s="10" t="s">
        <v>8</v>
      </c>
      <c r="D65" s="4"/>
      <c r="E65" s="4"/>
      <c r="F65" s="6">
        <v>40063</v>
      </c>
      <c r="G65" s="4">
        <f t="shared" si="1"/>
        <v>226</v>
      </c>
      <c r="H65" s="7" t="s">
        <v>41</v>
      </c>
    </row>
    <row r="66" customHeight="1" spans="1:8">
      <c r="A66" s="4">
        <v>65</v>
      </c>
      <c r="B66" s="13"/>
      <c r="C66" s="10" t="s">
        <v>42</v>
      </c>
      <c r="D66" s="4"/>
      <c r="E66" s="4"/>
      <c r="F66" s="6">
        <v>40064</v>
      </c>
      <c r="G66" s="4">
        <f t="shared" si="1"/>
        <v>228</v>
      </c>
      <c r="H66" s="7" t="s">
        <v>43</v>
      </c>
    </row>
    <row r="67" customHeight="1" spans="1:8">
      <c r="A67" s="4">
        <v>66</v>
      </c>
      <c r="B67" s="11" t="s">
        <v>54</v>
      </c>
      <c r="C67" s="10" t="s">
        <v>12</v>
      </c>
      <c r="D67" s="4"/>
      <c r="E67" s="4"/>
      <c r="F67" s="6">
        <v>40065</v>
      </c>
      <c r="G67" s="4">
        <f t="shared" si="1"/>
        <v>230</v>
      </c>
      <c r="H67" s="7" t="s">
        <v>40</v>
      </c>
    </row>
    <row r="68" customHeight="1" spans="1:8">
      <c r="A68" s="4">
        <v>67</v>
      </c>
      <c r="B68" s="12"/>
      <c r="C68" s="10" t="s">
        <v>8</v>
      </c>
      <c r="D68" s="4"/>
      <c r="E68" s="4"/>
      <c r="F68" s="6">
        <v>40066</v>
      </c>
      <c r="G68" s="4">
        <f t="shared" si="1"/>
        <v>232</v>
      </c>
      <c r="H68" s="7" t="s">
        <v>41</v>
      </c>
    </row>
    <row r="69" customHeight="1" spans="1:8">
      <c r="A69" s="4">
        <v>68</v>
      </c>
      <c r="B69" s="13"/>
      <c r="C69" s="10" t="s">
        <v>42</v>
      </c>
      <c r="D69" s="4"/>
      <c r="E69" s="4"/>
      <c r="F69" s="6">
        <v>40067</v>
      </c>
      <c r="G69" s="4">
        <f t="shared" si="1"/>
        <v>234</v>
      </c>
      <c r="H69" s="7" t="s">
        <v>43</v>
      </c>
    </row>
    <row r="70" customHeight="1" spans="1:8">
      <c r="A70" s="4">
        <v>69</v>
      </c>
      <c r="B70" s="11" t="s">
        <v>55</v>
      </c>
      <c r="C70" s="10" t="s">
        <v>12</v>
      </c>
      <c r="D70" s="4"/>
      <c r="E70" s="4"/>
      <c r="F70" s="6">
        <v>40068</v>
      </c>
      <c r="G70" s="4">
        <f t="shared" si="1"/>
        <v>236</v>
      </c>
      <c r="H70" s="7" t="s">
        <v>40</v>
      </c>
    </row>
    <row r="71" customHeight="1" spans="1:8">
      <c r="A71" s="4">
        <v>70</v>
      </c>
      <c r="B71" s="12"/>
      <c r="C71" s="10" t="s">
        <v>8</v>
      </c>
      <c r="D71" s="4"/>
      <c r="E71" s="4"/>
      <c r="F71" s="6">
        <v>40069</v>
      </c>
      <c r="G71" s="4">
        <f t="shared" si="1"/>
        <v>238</v>
      </c>
      <c r="H71" s="7" t="s">
        <v>41</v>
      </c>
    </row>
    <row r="72" customHeight="1" spans="1:8">
      <c r="A72" s="4">
        <v>71</v>
      </c>
      <c r="B72" s="13"/>
      <c r="C72" s="10" t="s">
        <v>42</v>
      </c>
      <c r="D72" s="4"/>
      <c r="E72" s="4"/>
      <c r="F72" s="6">
        <v>40070</v>
      </c>
      <c r="G72" s="4">
        <f t="shared" si="1"/>
        <v>240</v>
      </c>
      <c r="H72" s="7" t="s">
        <v>43</v>
      </c>
    </row>
    <row r="73" customHeight="1" spans="1:8">
      <c r="A73" s="4">
        <v>72</v>
      </c>
      <c r="B73" s="11" t="s">
        <v>56</v>
      </c>
      <c r="C73" s="10" t="s">
        <v>12</v>
      </c>
      <c r="D73" s="4"/>
      <c r="E73" s="4"/>
      <c r="F73" s="6">
        <v>40071</v>
      </c>
      <c r="G73" s="4">
        <f t="shared" si="1"/>
        <v>242</v>
      </c>
      <c r="H73" s="7" t="s">
        <v>40</v>
      </c>
    </row>
    <row r="74" customHeight="1" spans="1:8">
      <c r="A74" s="4">
        <v>73</v>
      </c>
      <c r="B74" s="12"/>
      <c r="C74" s="10" t="s">
        <v>8</v>
      </c>
      <c r="D74" s="4"/>
      <c r="E74" s="4"/>
      <c r="F74" s="6">
        <v>40072</v>
      </c>
      <c r="G74" s="4">
        <f t="shared" si="1"/>
        <v>244</v>
      </c>
      <c r="H74" s="7" t="s">
        <v>41</v>
      </c>
    </row>
    <row r="75" customHeight="1" spans="1:8">
      <c r="A75" s="4">
        <v>74</v>
      </c>
      <c r="B75" s="13"/>
      <c r="C75" s="10" t="s">
        <v>42</v>
      </c>
      <c r="D75" s="4"/>
      <c r="E75" s="4"/>
      <c r="F75" s="6">
        <v>40073</v>
      </c>
      <c r="G75" s="4">
        <f t="shared" si="1"/>
        <v>246</v>
      </c>
      <c r="H75" s="7" t="s">
        <v>43</v>
      </c>
    </row>
    <row r="76" customHeight="1" spans="1:8">
      <c r="A76" s="4">
        <v>75</v>
      </c>
      <c r="B76" s="11" t="s">
        <v>57</v>
      </c>
      <c r="C76" s="10" t="s">
        <v>12</v>
      </c>
      <c r="D76" s="4"/>
      <c r="E76" s="4"/>
      <c r="F76" s="6">
        <v>40074</v>
      </c>
      <c r="G76" s="4">
        <f t="shared" si="1"/>
        <v>248</v>
      </c>
      <c r="H76" s="7" t="s">
        <v>40</v>
      </c>
    </row>
    <row r="77" customHeight="1" spans="1:8">
      <c r="A77" s="4">
        <v>76</v>
      </c>
      <c r="B77" s="12"/>
      <c r="C77" s="10" t="s">
        <v>8</v>
      </c>
      <c r="D77" s="4"/>
      <c r="E77" s="4"/>
      <c r="F77" s="6">
        <v>40075</v>
      </c>
      <c r="G77" s="4">
        <f t="shared" si="1"/>
        <v>250</v>
      </c>
      <c r="H77" s="7" t="s">
        <v>41</v>
      </c>
    </row>
    <row r="78" customHeight="1" spans="1:8">
      <c r="A78" s="4">
        <v>77</v>
      </c>
      <c r="B78" s="13"/>
      <c r="C78" s="10" t="s">
        <v>42</v>
      </c>
      <c r="D78" s="4"/>
      <c r="E78" s="4"/>
      <c r="F78" s="6">
        <v>40076</v>
      </c>
      <c r="G78" s="4">
        <f t="shared" si="1"/>
        <v>252</v>
      </c>
      <c r="H78" s="7" t="s">
        <v>43</v>
      </c>
    </row>
    <row r="79" customHeight="1" spans="1:8">
      <c r="A79" s="4">
        <v>78</v>
      </c>
      <c r="B79" s="11" t="s">
        <v>58</v>
      </c>
      <c r="C79" s="10" t="s">
        <v>12</v>
      </c>
      <c r="D79" s="4"/>
      <c r="E79" s="4"/>
      <c r="F79" s="6">
        <v>40077</v>
      </c>
      <c r="G79" s="4">
        <f t="shared" si="1"/>
        <v>254</v>
      </c>
      <c r="H79" s="7" t="s">
        <v>40</v>
      </c>
    </row>
    <row r="80" customHeight="1" spans="1:8">
      <c r="A80" s="4">
        <v>79</v>
      </c>
      <c r="B80" s="12"/>
      <c r="C80" s="10" t="s">
        <v>8</v>
      </c>
      <c r="D80" s="4"/>
      <c r="E80" s="4"/>
      <c r="F80" s="6">
        <v>40078</v>
      </c>
      <c r="G80" s="4">
        <f t="shared" si="1"/>
        <v>256</v>
      </c>
      <c r="H80" s="7" t="s">
        <v>41</v>
      </c>
    </row>
    <row r="81" customHeight="1" spans="1:8">
      <c r="A81" s="4">
        <v>80</v>
      </c>
      <c r="B81" s="13"/>
      <c r="C81" s="10" t="s">
        <v>42</v>
      </c>
      <c r="D81" s="4"/>
      <c r="E81" s="4"/>
      <c r="F81" s="6">
        <v>40079</v>
      </c>
      <c r="G81" s="4">
        <f t="shared" si="1"/>
        <v>258</v>
      </c>
      <c r="H81" s="7" t="s">
        <v>43</v>
      </c>
    </row>
    <row r="82" customHeight="1" spans="1:8">
      <c r="A82" s="4">
        <v>81</v>
      </c>
      <c r="B82" s="11" t="s">
        <v>59</v>
      </c>
      <c r="C82" s="10" t="s">
        <v>12</v>
      </c>
      <c r="D82" s="4"/>
      <c r="E82" s="4"/>
      <c r="F82" s="6">
        <v>40080</v>
      </c>
      <c r="G82" s="4">
        <f t="shared" si="1"/>
        <v>260</v>
      </c>
      <c r="H82" s="7" t="s">
        <v>40</v>
      </c>
    </row>
    <row r="83" customHeight="1" spans="1:8">
      <c r="A83" s="4">
        <v>82</v>
      </c>
      <c r="B83" s="12"/>
      <c r="C83" s="10" t="s">
        <v>8</v>
      </c>
      <c r="D83" s="4"/>
      <c r="E83" s="4"/>
      <c r="F83" s="6">
        <v>40081</v>
      </c>
      <c r="G83" s="4">
        <f t="shared" si="1"/>
        <v>262</v>
      </c>
      <c r="H83" s="7" t="s">
        <v>41</v>
      </c>
    </row>
    <row r="84" customHeight="1" spans="1:8">
      <c r="A84" s="4">
        <v>83</v>
      </c>
      <c r="B84" s="13"/>
      <c r="C84" s="10" t="s">
        <v>42</v>
      </c>
      <c r="D84" s="4"/>
      <c r="E84" s="4"/>
      <c r="F84" s="6">
        <v>40082</v>
      </c>
      <c r="G84" s="4">
        <f t="shared" si="1"/>
        <v>264</v>
      </c>
      <c r="H84" s="7" t="s">
        <v>43</v>
      </c>
    </row>
    <row r="85" customHeight="1" spans="1:8">
      <c r="A85" s="4">
        <v>84</v>
      </c>
      <c r="B85" s="11" t="s">
        <v>60</v>
      </c>
      <c r="C85" s="10" t="s">
        <v>12</v>
      </c>
      <c r="D85" s="4"/>
      <c r="E85" s="4"/>
      <c r="F85" s="6">
        <v>40083</v>
      </c>
      <c r="G85" s="4">
        <f t="shared" si="1"/>
        <v>266</v>
      </c>
      <c r="H85" s="7" t="s">
        <v>40</v>
      </c>
    </row>
    <row r="86" customHeight="1" spans="1:8">
      <c r="A86" s="4">
        <v>85</v>
      </c>
      <c r="B86" s="12"/>
      <c r="C86" s="10" t="s">
        <v>8</v>
      </c>
      <c r="D86" s="4"/>
      <c r="E86" s="4"/>
      <c r="F86" s="6">
        <v>40084</v>
      </c>
      <c r="G86" s="4">
        <f t="shared" si="1"/>
        <v>268</v>
      </c>
      <c r="H86" s="7" t="s">
        <v>41</v>
      </c>
    </row>
    <row r="87" customHeight="1" spans="1:8">
      <c r="A87" s="4">
        <v>86</v>
      </c>
      <c r="B87" s="13"/>
      <c r="C87" s="10" t="s">
        <v>42</v>
      </c>
      <c r="D87" s="4"/>
      <c r="E87" s="4"/>
      <c r="F87" s="6">
        <v>40085</v>
      </c>
      <c r="G87" s="4">
        <f t="shared" si="1"/>
        <v>270</v>
      </c>
      <c r="H87" s="7" t="s">
        <v>43</v>
      </c>
    </row>
    <row r="88" customHeight="1" spans="1:8">
      <c r="A88" s="4">
        <v>87</v>
      </c>
      <c r="B88" s="11" t="s">
        <v>61</v>
      </c>
      <c r="C88" s="10" t="s">
        <v>12</v>
      </c>
      <c r="D88" s="4"/>
      <c r="E88" s="4"/>
      <c r="F88" s="6">
        <v>40086</v>
      </c>
      <c r="G88" s="4">
        <f t="shared" si="1"/>
        <v>272</v>
      </c>
      <c r="H88" s="7" t="s">
        <v>40</v>
      </c>
    </row>
    <row r="89" customHeight="1" spans="1:8">
      <c r="A89" s="4">
        <v>88</v>
      </c>
      <c r="B89" s="12"/>
      <c r="C89" s="10" t="s">
        <v>8</v>
      </c>
      <c r="D89" s="4"/>
      <c r="E89" s="4"/>
      <c r="F89" s="6">
        <v>40087</v>
      </c>
      <c r="G89" s="4">
        <f t="shared" si="1"/>
        <v>274</v>
      </c>
      <c r="H89" s="7" t="s">
        <v>41</v>
      </c>
    </row>
    <row r="90" customHeight="1" spans="1:8">
      <c r="A90" s="4">
        <v>89</v>
      </c>
      <c r="B90" s="13"/>
      <c r="C90" s="10" t="s">
        <v>42</v>
      </c>
      <c r="D90" s="4"/>
      <c r="E90" s="4"/>
      <c r="F90" s="6">
        <v>40088</v>
      </c>
      <c r="G90" s="4">
        <f t="shared" si="1"/>
        <v>276</v>
      </c>
      <c r="H90" s="7" t="s">
        <v>43</v>
      </c>
    </row>
    <row r="91" customHeight="1" spans="1:8">
      <c r="A91" s="4">
        <v>90</v>
      </c>
      <c r="B91" s="11" t="s">
        <v>62</v>
      </c>
      <c r="C91" s="10" t="s">
        <v>12</v>
      </c>
      <c r="D91" s="4"/>
      <c r="E91" s="4"/>
      <c r="F91" s="6">
        <v>40089</v>
      </c>
      <c r="G91" s="4">
        <f t="shared" si="1"/>
        <v>278</v>
      </c>
      <c r="H91" s="7" t="s">
        <v>40</v>
      </c>
    </row>
    <row r="92" customHeight="1" spans="1:8">
      <c r="A92" s="4">
        <v>91</v>
      </c>
      <c r="B92" s="12"/>
      <c r="C92" s="10" t="s">
        <v>8</v>
      </c>
      <c r="D92" s="4"/>
      <c r="E92" s="4"/>
      <c r="F92" s="6">
        <v>40090</v>
      </c>
      <c r="G92" s="4">
        <f t="shared" si="1"/>
        <v>280</v>
      </c>
      <c r="H92" s="7" t="s">
        <v>41</v>
      </c>
    </row>
    <row r="93" customHeight="1" spans="1:8">
      <c r="A93" s="4">
        <v>92</v>
      </c>
      <c r="B93" s="13"/>
      <c r="C93" s="10" t="s">
        <v>42</v>
      </c>
      <c r="D93" s="4"/>
      <c r="E93" s="4"/>
      <c r="F93" s="6">
        <v>40091</v>
      </c>
      <c r="G93" s="4">
        <f t="shared" si="1"/>
        <v>282</v>
      </c>
      <c r="H93" s="7" t="s">
        <v>43</v>
      </c>
    </row>
    <row r="94" customHeight="1" spans="1:8">
      <c r="A94" s="4">
        <v>93</v>
      </c>
      <c r="B94" s="11" t="s">
        <v>63</v>
      </c>
      <c r="C94" s="10" t="s">
        <v>12</v>
      </c>
      <c r="D94" s="4"/>
      <c r="E94" s="4"/>
      <c r="F94" s="6">
        <v>40092</v>
      </c>
      <c r="G94" s="4">
        <f t="shared" si="1"/>
        <v>284</v>
      </c>
      <c r="H94" s="7" t="s">
        <v>40</v>
      </c>
    </row>
    <row r="95" customHeight="1" spans="1:8">
      <c r="A95" s="4">
        <v>94</v>
      </c>
      <c r="B95" s="12"/>
      <c r="C95" s="10" t="s">
        <v>8</v>
      </c>
      <c r="D95" s="4"/>
      <c r="E95" s="4"/>
      <c r="F95" s="6">
        <v>40093</v>
      </c>
      <c r="G95" s="4">
        <f t="shared" si="1"/>
        <v>286</v>
      </c>
      <c r="H95" s="7" t="s">
        <v>41</v>
      </c>
    </row>
    <row r="96" customHeight="1" spans="1:8">
      <c r="A96" s="4">
        <v>95</v>
      </c>
      <c r="B96" s="13"/>
      <c r="C96" s="10" t="s">
        <v>42</v>
      </c>
      <c r="D96" s="4"/>
      <c r="E96" s="4"/>
      <c r="F96" s="6">
        <v>40094</v>
      </c>
      <c r="G96" s="4">
        <f t="shared" si="1"/>
        <v>288</v>
      </c>
      <c r="H96" s="7" t="s">
        <v>43</v>
      </c>
    </row>
    <row r="97" customHeight="1" spans="1:8">
      <c r="A97" s="4">
        <v>96</v>
      </c>
      <c r="B97" s="11" t="s">
        <v>64</v>
      </c>
      <c r="C97" s="10" t="s">
        <v>12</v>
      </c>
      <c r="D97" s="4"/>
      <c r="E97" s="4"/>
      <c r="F97" s="6">
        <v>40095</v>
      </c>
      <c r="G97" s="4">
        <f t="shared" si="1"/>
        <v>290</v>
      </c>
      <c r="H97" s="7" t="s">
        <v>40</v>
      </c>
    </row>
    <row r="98" customHeight="1" spans="1:8">
      <c r="A98" s="4">
        <v>97</v>
      </c>
      <c r="B98" s="12"/>
      <c r="C98" s="10" t="s">
        <v>8</v>
      </c>
      <c r="D98" s="4"/>
      <c r="E98" s="4"/>
      <c r="F98" s="6">
        <v>40096</v>
      </c>
      <c r="G98" s="4">
        <f t="shared" si="1"/>
        <v>292</v>
      </c>
      <c r="H98" s="7" t="s">
        <v>41</v>
      </c>
    </row>
    <row r="99" customHeight="1" spans="1:8">
      <c r="A99" s="4">
        <v>98</v>
      </c>
      <c r="B99" s="13"/>
      <c r="C99" s="10" t="s">
        <v>42</v>
      </c>
      <c r="D99" s="4"/>
      <c r="E99" s="4"/>
      <c r="F99" s="6">
        <v>40097</v>
      </c>
      <c r="G99" s="4">
        <f t="shared" si="1"/>
        <v>294</v>
      </c>
      <c r="H99" s="7" t="s">
        <v>43</v>
      </c>
    </row>
    <row r="100" customHeight="1" spans="1:8">
      <c r="A100" s="4">
        <v>99</v>
      </c>
      <c r="B100" s="11" t="s">
        <v>65</v>
      </c>
      <c r="C100" s="10" t="s">
        <v>12</v>
      </c>
      <c r="D100" s="4"/>
      <c r="E100" s="4"/>
      <c r="F100" s="6">
        <v>40098</v>
      </c>
      <c r="G100" s="4">
        <f t="shared" ref="G100:G120" si="2">G99+2</f>
        <v>296</v>
      </c>
      <c r="H100" s="7" t="s">
        <v>40</v>
      </c>
    </row>
    <row r="101" customHeight="1" spans="1:8">
      <c r="A101" s="4">
        <v>100</v>
      </c>
      <c r="B101" s="12"/>
      <c r="C101" s="10" t="s">
        <v>8</v>
      </c>
      <c r="D101" s="4"/>
      <c r="E101" s="4"/>
      <c r="F101" s="6">
        <v>40099</v>
      </c>
      <c r="G101" s="4">
        <f t="shared" si="2"/>
        <v>298</v>
      </c>
      <c r="H101" s="7" t="s">
        <v>41</v>
      </c>
    </row>
    <row r="102" customHeight="1" spans="1:8">
      <c r="A102" s="4">
        <v>101</v>
      </c>
      <c r="B102" s="13"/>
      <c r="C102" s="10" t="s">
        <v>42</v>
      </c>
      <c r="D102" s="4"/>
      <c r="E102" s="4"/>
      <c r="F102" s="6">
        <v>40100</v>
      </c>
      <c r="G102" s="4">
        <f t="shared" si="2"/>
        <v>300</v>
      </c>
      <c r="H102" s="7" t="s">
        <v>43</v>
      </c>
    </row>
    <row r="103" customHeight="1" spans="1:8">
      <c r="A103" s="4">
        <v>102</v>
      </c>
      <c r="B103" s="11" t="s">
        <v>66</v>
      </c>
      <c r="C103" s="10" t="s">
        <v>12</v>
      </c>
      <c r="D103" s="4"/>
      <c r="E103" s="4"/>
      <c r="F103" s="6">
        <v>40101</v>
      </c>
      <c r="G103" s="4">
        <f t="shared" si="2"/>
        <v>302</v>
      </c>
      <c r="H103" s="7" t="s">
        <v>40</v>
      </c>
    </row>
    <row r="104" customHeight="1" spans="1:8">
      <c r="A104" s="4">
        <v>103</v>
      </c>
      <c r="B104" s="12"/>
      <c r="C104" s="10" t="s">
        <v>8</v>
      </c>
      <c r="D104" s="4"/>
      <c r="E104" s="4"/>
      <c r="F104" s="6">
        <v>40102</v>
      </c>
      <c r="G104" s="4">
        <f t="shared" si="2"/>
        <v>304</v>
      </c>
      <c r="H104" s="7" t="s">
        <v>41</v>
      </c>
    </row>
    <row r="105" customHeight="1" spans="1:8">
      <c r="A105" s="4">
        <v>104</v>
      </c>
      <c r="B105" s="13"/>
      <c r="C105" s="10" t="s">
        <v>42</v>
      </c>
      <c r="D105" s="4"/>
      <c r="E105" s="4"/>
      <c r="F105" s="6">
        <v>40103</v>
      </c>
      <c r="G105" s="4">
        <f t="shared" si="2"/>
        <v>306</v>
      </c>
      <c r="H105" s="7" t="s">
        <v>43</v>
      </c>
    </row>
    <row r="106" customHeight="1" spans="1:8">
      <c r="A106" s="4">
        <v>105</v>
      </c>
      <c r="B106" s="11" t="s">
        <v>67</v>
      </c>
      <c r="C106" s="10" t="s">
        <v>12</v>
      </c>
      <c r="D106" s="4"/>
      <c r="E106" s="4"/>
      <c r="F106" s="6">
        <v>40104</v>
      </c>
      <c r="G106" s="4">
        <f t="shared" si="2"/>
        <v>308</v>
      </c>
      <c r="H106" s="7" t="s">
        <v>40</v>
      </c>
    </row>
    <row r="107" customHeight="1" spans="1:8">
      <c r="A107" s="4">
        <v>106</v>
      </c>
      <c r="B107" s="12"/>
      <c r="C107" s="10" t="s">
        <v>8</v>
      </c>
      <c r="D107" s="4"/>
      <c r="E107" s="4"/>
      <c r="F107" s="6">
        <v>40105</v>
      </c>
      <c r="G107" s="4">
        <f t="shared" si="2"/>
        <v>310</v>
      </c>
      <c r="H107" s="7" t="s">
        <v>41</v>
      </c>
    </row>
    <row r="108" customHeight="1" spans="1:8">
      <c r="A108" s="4">
        <v>107</v>
      </c>
      <c r="B108" s="13"/>
      <c r="C108" s="10" t="s">
        <v>42</v>
      </c>
      <c r="D108" s="4"/>
      <c r="E108" s="4"/>
      <c r="F108" s="6">
        <v>40106</v>
      </c>
      <c r="G108" s="4">
        <f t="shared" si="2"/>
        <v>312</v>
      </c>
      <c r="H108" s="7" t="s">
        <v>43</v>
      </c>
    </row>
    <row r="109" customHeight="1" spans="1:8">
      <c r="A109" s="4">
        <v>108</v>
      </c>
      <c r="B109" s="11" t="s">
        <v>68</v>
      </c>
      <c r="C109" s="10" t="s">
        <v>12</v>
      </c>
      <c r="D109" s="4"/>
      <c r="E109" s="4"/>
      <c r="F109" s="6">
        <v>40107</v>
      </c>
      <c r="G109" s="4">
        <f t="shared" si="2"/>
        <v>314</v>
      </c>
      <c r="H109" s="7" t="s">
        <v>40</v>
      </c>
    </row>
    <row r="110" customHeight="1" spans="1:8">
      <c r="A110" s="4">
        <v>109</v>
      </c>
      <c r="B110" s="12"/>
      <c r="C110" s="10" t="s">
        <v>8</v>
      </c>
      <c r="D110" s="4"/>
      <c r="E110" s="4"/>
      <c r="F110" s="6">
        <v>40108</v>
      </c>
      <c r="G110" s="4">
        <f t="shared" si="2"/>
        <v>316</v>
      </c>
      <c r="H110" s="7" t="s">
        <v>41</v>
      </c>
    </row>
    <row r="111" customHeight="1" spans="1:8">
      <c r="A111" s="4">
        <v>110</v>
      </c>
      <c r="B111" s="13"/>
      <c r="C111" s="10" t="s">
        <v>42</v>
      </c>
      <c r="D111" s="4"/>
      <c r="E111" s="4"/>
      <c r="F111" s="6">
        <v>40109</v>
      </c>
      <c r="G111" s="4">
        <f t="shared" si="2"/>
        <v>318</v>
      </c>
      <c r="H111" s="7" t="s">
        <v>43</v>
      </c>
    </row>
    <row r="112" customHeight="1" spans="1:8">
      <c r="A112" s="4">
        <v>111</v>
      </c>
      <c r="B112" s="11" t="s">
        <v>69</v>
      </c>
      <c r="C112" s="10" t="s">
        <v>12</v>
      </c>
      <c r="D112" s="4"/>
      <c r="E112" s="4"/>
      <c r="F112" s="6">
        <v>40110</v>
      </c>
      <c r="G112" s="4">
        <f t="shared" si="2"/>
        <v>320</v>
      </c>
      <c r="H112" s="7" t="s">
        <v>40</v>
      </c>
    </row>
    <row r="113" customHeight="1" spans="1:8">
      <c r="A113" s="4">
        <v>112</v>
      </c>
      <c r="B113" s="12"/>
      <c r="C113" s="10" t="s">
        <v>8</v>
      </c>
      <c r="D113" s="4"/>
      <c r="E113" s="4"/>
      <c r="F113" s="6">
        <v>40111</v>
      </c>
      <c r="G113" s="4">
        <f t="shared" si="2"/>
        <v>322</v>
      </c>
      <c r="H113" s="7" t="s">
        <v>41</v>
      </c>
    </row>
    <row r="114" customHeight="1" spans="1:8">
      <c r="A114" s="4">
        <v>113</v>
      </c>
      <c r="B114" s="13"/>
      <c r="C114" s="10" t="s">
        <v>42</v>
      </c>
      <c r="D114" s="4"/>
      <c r="E114" s="4"/>
      <c r="F114" s="6">
        <v>40112</v>
      </c>
      <c r="G114" s="4">
        <f t="shared" si="2"/>
        <v>324</v>
      </c>
      <c r="H114" s="7" t="s">
        <v>43</v>
      </c>
    </row>
    <row r="115" customHeight="1" spans="1:8">
      <c r="A115" s="4">
        <v>114</v>
      </c>
      <c r="B115" s="24" t="s">
        <v>70</v>
      </c>
      <c r="C115" s="10" t="s">
        <v>12</v>
      </c>
      <c r="D115" s="4"/>
      <c r="E115" s="4"/>
      <c r="F115" s="6">
        <v>40113</v>
      </c>
      <c r="G115" s="4">
        <f t="shared" si="2"/>
        <v>326</v>
      </c>
      <c r="H115" s="7" t="s">
        <v>40</v>
      </c>
    </row>
    <row r="116" customHeight="1" spans="1:8">
      <c r="A116" s="4">
        <v>115</v>
      </c>
      <c r="B116" s="25"/>
      <c r="C116" s="10" t="s">
        <v>8</v>
      </c>
      <c r="D116" s="4"/>
      <c r="E116" s="4"/>
      <c r="F116" s="6">
        <v>40114</v>
      </c>
      <c r="G116" s="4">
        <f t="shared" si="2"/>
        <v>328</v>
      </c>
      <c r="H116" s="7" t="s">
        <v>41</v>
      </c>
    </row>
    <row r="117" customHeight="1" spans="1:8">
      <c r="A117" s="4">
        <v>116</v>
      </c>
      <c r="B117" s="26"/>
      <c r="C117" s="10" t="s">
        <v>42</v>
      </c>
      <c r="D117" s="4"/>
      <c r="E117" s="4"/>
      <c r="F117" s="6">
        <v>40115</v>
      </c>
      <c r="G117" s="4">
        <f t="shared" si="2"/>
        <v>330</v>
      </c>
      <c r="H117" s="7" t="s">
        <v>43</v>
      </c>
    </row>
    <row r="118" customHeight="1" spans="1:8">
      <c r="A118" s="4">
        <v>117</v>
      </c>
      <c r="B118" s="24" t="s">
        <v>71</v>
      </c>
      <c r="C118" s="10" t="s">
        <v>12</v>
      </c>
      <c r="D118" s="4"/>
      <c r="E118" s="4"/>
      <c r="F118" s="6">
        <v>40116</v>
      </c>
      <c r="G118" s="4">
        <f t="shared" si="2"/>
        <v>332</v>
      </c>
      <c r="H118" s="7" t="s">
        <v>40</v>
      </c>
    </row>
    <row r="119" customHeight="1" spans="1:8">
      <c r="A119" s="4">
        <v>118</v>
      </c>
      <c r="B119" s="25"/>
      <c r="C119" s="10" t="s">
        <v>8</v>
      </c>
      <c r="D119" s="4"/>
      <c r="E119" s="4"/>
      <c r="F119" s="6">
        <v>40117</v>
      </c>
      <c r="G119" s="4">
        <f t="shared" si="2"/>
        <v>334</v>
      </c>
      <c r="H119" s="7" t="s">
        <v>41</v>
      </c>
    </row>
    <row r="120" s="2" customFormat="1" customHeight="1" spans="1:8">
      <c r="A120" s="27">
        <v>119</v>
      </c>
      <c r="B120" s="26"/>
      <c r="C120" s="27" t="s">
        <v>42</v>
      </c>
      <c r="D120" s="27"/>
      <c r="E120" s="27"/>
      <c r="F120" s="28">
        <v>40118</v>
      </c>
      <c r="G120" s="27">
        <f t="shared" si="2"/>
        <v>336</v>
      </c>
      <c r="H120" s="7" t="s">
        <v>43</v>
      </c>
    </row>
    <row r="121" ht="28.5" spans="1:8">
      <c r="A121" s="29">
        <v>33</v>
      </c>
      <c r="B121" s="29" t="s">
        <v>15</v>
      </c>
      <c r="C121" s="29" t="s">
        <v>72</v>
      </c>
      <c r="D121" s="29" t="s">
        <v>73</v>
      </c>
      <c r="E121" s="29" t="s">
        <v>74</v>
      </c>
      <c r="F121" s="29">
        <v>10000</v>
      </c>
      <c r="G121" s="29"/>
      <c r="H121" s="7" t="s">
        <v>75</v>
      </c>
    </row>
    <row r="122" ht="42.75" spans="1:8">
      <c r="A122" s="4">
        <v>34</v>
      </c>
      <c r="B122" s="4" t="s">
        <v>16</v>
      </c>
      <c r="C122" s="4" t="s">
        <v>72</v>
      </c>
      <c r="D122" s="4" t="s">
        <v>73</v>
      </c>
      <c r="E122" s="4" t="s">
        <v>74</v>
      </c>
      <c r="F122" s="29">
        <v>10001</v>
      </c>
      <c r="G122" s="4"/>
      <c r="H122" s="7" t="s">
        <v>76</v>
      </c>
    </row>
    <row r="123" ht="42.75" spans="1:8">
      <c r="A123" s="4">
        <v>35</v>
      </c>
      <c r="B123" s="4" t="s">
        <v>17</v>
      </c>
      <c r="C123" s="4" t="s">
        <v>72</v>
      </c>
      <c r="D123" s="4" t="s">
        <v>73</v>
      </c>
      <c r="E123" s="4" t="s">
        <v>74</v>
      </c>
      <c r="F123" s="29">
        <v>10002</v>
      </c>
      <c r="G123" s="4"/>
      <c r="H123" s="7" t="s">
        <v>77</v>
      </c>
    </row>
    <row r="124" ht="42.75" spans="1:8">
      <c r="A124" s="4">
        <v>36</v>
      </c>
      <c r="B124" s="4" t="s">
        <v>18</v>
      </c>
      <c r="C124" s="4" t="s">
        <v>72</v>
      </c>
      <c r="D124" s="4" t="s">
        <v>73</v>
      </c>
      <c r="E124" s="4" t="s">
        <v>74</v>
      </c>
      <c r="F124" s="29">
        <v>10003</v>
      </c>
      <c r="G124" s="4"/>
      <c r="H124" s="7" t="s">
        <v>78</v>
      </c>
    </row>
    <row r="125" ht="42.75" spans="1:8">
      <c r="A125" s="4">
        <v>37</v>
      </c>
      <c r="B125" s="4" t="s">
        <v>79</v>
      </c>
      <c r="C125" s="4" t="s">
        <v>80</v>
      </c>
      <c r="D125" s="4"/>
      <c r="E125" s="4" t="s">
        <v>74</v>
      </c>
      <c r="F125" s="29">
        <v>10004</v>
      </c>
      <c r="G125" s="4"/>
      <c r="H125" s="7" t="s">
        <v>81</v>
      </c>
    </row>
    <row r="126" ht="42.75" spans="1:8">
      <c r="A126" s="4">
        <v>38</v>
      </c>
      <c r="B126" s="4" t="s">
        <v>82</v>
      </c>
      <c r="C126" s="4" t="s">
        <v>80</v>
      </c>
      <c r="D126" s="4"/>
      <c r="E126" s="4" t="s">
        <v>74</v>
      </c>
      <c r="F126" s="29">
        <v>10005</v>
      </c>
      <c r="G126" s="4"/>
      <c r="H126" s="7" t="s">
        <v>83</v>
      </c>
    </row>
    <row r="127" ht="42.75" spans="1:8">
      <c r="A127" s="4">
        <v>39</v>
      </c>
      <c r="B127" s="4" t="s">
        <v>84</v>
      </c>
      <c r="C127" s="4" t="s">
        <v>80</v>
      </c>
      <c r="D127" s="4"/>
      <c r="E127" s="4" t="s">
        <v>74</v>
      </c>
      <c r="F127" s="29">
        <v>10006</v>
      </c>
      <c r="G127" s="4"/>
      <c r="H127" s="7" t="s">
        <v>85</v>
      </c>
    </row>
    <row r="128" ht="42.75" spans="1:8">
      <c r="A128" s="4">
        <v>40</v>
      </c>
      <c r="B128" s="4" t="s">
        <v>86</v>
      </c>
      <c r="C128" s="4" t="s">
        <v>80</v>
      </c>
      <c r="D128" s="4"/>
      <c r="E128" s="4" t="s">
        <v>74</v>
      </c>
      <c r="F128" s="29">
        <v>10007</v>
      </c>
      <c r="G128" s="4"/>
      <c r="H128" s="7" t="s">
        <v>87</v>
      </c>
    </row>
    <row r="131" customHeight="1" spans="1:7">
      <c r="A131" s="30" t="s">
        <v>88</v>
      </c>
      <c r="B131" s="31"/>
      <c r="C131" s="31"/>
      <c r="D131" s="31"/>
      <c r="E131" s="31"/>
      <c r="F131" s="31"/>
      <c r="G131" s="31"/>
    </row>
    <row r="132" customHeight="1" spans="1:7">
      <c r="A132" s="31"/>
      <c r="B132" s="31"/>
      <c r="C132" s="31"/>
      <c r="D132" s="31"/>
      <c r="E132" s="31"/>
      <c r="F132" s="31"/>
      <c r="G132" s="31"/>
    </row>
    <row r="133" customHeight="1" spans="1:7">
      <c r="A133" s="31"/>
      <c r="B133" s="31"/>
      <c r="C133" s="31"/>
      <c r="D133" s="31"/>
      <c r="E133" s="31"/>
      <c r="F133" s="31"/>
      <c r="G133" s="31"/>
    </row>
    <row r="134" customHeight="1" spans="1:7">
      <c r="A134" s="31"/>
      <c r="B134" s="31"/>
      <c r="C134" s="31"/>
      <c r="D134" s="31"/>
      <c r="E134" s="31"/>
      <c r="F134" s="31"/>
      <c r="G134" s="31"/>
    </row>
    <row r="135" customHeight="1" spans="1:7">
      <c r="A135" s="31"/>
      <c r="B135" s="31"/>
      <c r="C135" s="31"/>
      <c r="D135" s="31"/>
      <c r="E135" s="31"/>
      <c r="F135" s="31"/>
      <c r="G135" s="31"/>
    </row>
  </sheetData>
  <mergeCells count="79">
    <mergeCell ref="I2:K2"/>
    <mergeCell ref="I5:K5"/>
    <mergeCell ref="I6:K6"/>
    <mergeCell ref="I30:K30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4:B36"/>
    <mergeCell ref="B37:B39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B67:B69"/>
    <mergeCell ref="B70:B72"/>
    <mergeCell ref="B73:B75"/>
    <mergeCell ref="B76:B78"/>
    <mergeCell ref="B79:B81"/>
    <mergeCell ref="B82:B84"/>
    <mergeCell ref="B85:B87"/>
    <mergeCell ref="B88:B90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D26:D27"/>
    <mergeCell ref="D28:D29"/>
    <mergeCell ref="E2:E3"/>
    <mergeCell ref="E4:E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E26:E27"/>
    <mergeCell ref="E28:E29"/>
    <mergeCell ref="I31:K32"/>
    <mergeCell ref="I3:K4"/>
    <mergeCell ref="I7:K8"/>
    <mergeCell ref="A131:G135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dcterms:created xsi:type="dcterms:W3CDTF">2019-11-04T10:58:00Z</dcterms:created>
  <dcterms:modified xsi:type="dcterms:W3CDTF">2019-12-18T09:42:27Z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